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635" windowHeight="14055"/>
  </bookViews>
  <sheets>
    <sheet name="4-2021 " sheetId="7" r:id="rId1"/>
  </sheets>
  <definedNames>
    <definedName name="__bookmark_1">#REF!</definedName>
    <definedName name="__bookmark_2">#REF!</definedName>
    <definedName name="__bookmark_3">#REF!</definedName>
    <definedName name="__bookmark_4">#REF!</definedName>
    <definedName name="__bookmark_5">#REF!</definedName>
  </definedNames>
  <calcPr calcId="125725"/>
</workbook>
</file>

<file path=xl/calcChain.xml><?xml version="1.0" encoding="utf-8"?>
<calcChain xmlns="http://schemas.openxmlformats.org/spreadsheetml/2006/main">
  <c r="C24" i="7"/>
  <c r="C31"/>
  <c r="C30"/>
  <c r="C29"/>
  <c r="D35"/>
  <c r="C35"/>
  <c r="D31"/>
  <c r="D27"/>
  <c r="C27"/>
  <c r="D21"/>
  <c r="C21"/>
  <c r="D19"/>
  <c r="C19"/>
  <c r="D15"/>
  <c r="C15"/>
  <c r="D13"/>
  <c r="C13"/>
  <c r="D12" l="1"/>
  <c r="C12"/>
  <c r="D34"/>
  <c r="C34" s="1"/>
  <c r="D26"/>
  <c r="D18"/>
  <c r="D30"/>
  <c r="D29" l="1"/>
  <c r="D25"/>
  <c r="C18"/>
  <c r="C17" s="1"/>
  <c r="C10" s="1"/>
  <c r="D17"/>
  <c r="D10" s="1"/>
  <c r="C26"/>
  <c r="D24" l="1"/>
  <c r="D23" s="1"/>
  <c r="D9" s="1"/>
  <c r="C23"/>
  <c r="C25"/>
  <c r="C9"/>
</calcChain>
</file>

<file path=xl/sharedStrings.xml><?xml version="1.0" encoding="utf-8"?>
<sst xmlns="http://schemas.openxmlformats.org/spreadsheetml/2006/main" count="88" uniqueCount="87">
  <si>
    <t>Наименование показателя</t>
  </si>
  <si>
    <t xml:space="preserve">План </t>
  </si>
  <si>
    <t>Исполнено</t>
  </si>
  <si>
    <t>от __________________№______</t>
  </si>
  <si>
    <t>(в рублях)</t>
  </si>
  <si>
    <t>Приложение 4</t>
  </si>
  <si>
    <t>Код источника финансирования дефицита бюджета по бюджетной классификации</t>
  </si>
  <si>
    <t>Х</t>
  </si>
  <si>
    <t>Источники финансирования дефицита бюджетов - всего</t>
  </si>
  <si>
    <t>000 01 00 00 00 00 0000 000</t>
  </si>
  <si>
    <t xml:space="preserve">Источники внутреннего финансирования дефицита бюджетов </t>
  </si>
  <si>
    <t>000 01 01 00 00 00 0000 000</t>
  </si>
  <si>
    <t>Государственные   (муниципальные)   ценные   бумаги,   номинальная стоимость которых указана в валюте Российской Федерации</t>
  </si>
  <si>
    <t>000 01 02 00 00 00 0000 000</t>
  </si>
  <si>
    <t>Кредиты кредитных организаций в валюте Российской Федерации</t>
  </si>
  <si>
    <t>000 01 02 00 00 00 0000 700</t>
  </si>
  <si>
    <t>040 01 02 00 00 04 0000 710</t>
  </si>
  <si>
    <t>000 01 02 00 00 00 0000 800</t>
  </si>
  <si>
    <t xml:space="preserve">Погашение кредитов, предоставленных кредитными организациями в валюте Российской Федерации </t>
  </si>
  <si>
    <t>040 01 02 00 00 04 0000 810</t>
  </si>
  <si>
    <t>Погашение бюджетами городских округов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</si>
  <si>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</si>
  <si>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</si>
  <si>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000 01 03 01 00 00 0000 000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</si>
  <si>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</si>
  <si>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000 01 03 01 00 00 0000 700</t>
  </si>
  <si>
    <t>040 01 03 01 00 04 0000 710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</si>
  <si>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</si>
  <si>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</si>
  <si>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040 01 03 01 00 04 0000 810</t>
  </si>
  <si>
    <t>Погашение бюджетами городских округов кредитов 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</si>
  <si>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</si>
  <si>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</si>
  <si>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</si>
  <si>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</si>
  <si>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</si>
  <si>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</si>
  <si>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040 01 05 02 01 04 0000 510</t>
  </si>
  <si>
    <t>Увеличение прочих остатков денежных средств бюджета городского округа</t>
  </si>
  <si>
    <t>000 01 05 02 00 00 0000 600</t>
  </si>
  <si>
    <t>Уменьшение прочих остатков средств бюджетов</t>
  </si>
  <si>
    <t>040 01 05 02 01 00 0000 610</t>
  </si>
  <si>
    <t>Уменьшение прочих остатков денежных средств бюджетов</t>
  </si>
  <si>
    <t>040 01 05 02 01 04 0000 610</t>
  </si>
  <si>
    <t>Уменьшение прочих остатков денежных средств бюджета городского округа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</si>
  <si>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</si>
  <si>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</si>
  <si>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</si>
  <si>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</si>
  <si>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</si>
  <si>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</si>
  <si>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040 01 06 01 00 04 0000 630</t>
  </si>
  <si>
    <t>Средства от продажи акций и иных форм участия в капитале, находящихся в собственности городских округов</t>
  </si>
  <si>
    <t>000 01 06 04 01 00 0000 000</t>
  </si>
  <si>
    <t>Исполнение государственных и муниципальных гарантий в валюте Российской Федерации</t>
  </si>
  <si>
    <t>000 01 06 04 01 00 0000 800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</si>
  <si>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</si>
  <si>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040 01 06 04 01 04 0000 810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</si>
  <si>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</si>
  <si>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</si>
  <si>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</si>
  <si>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000 01 06 05 01 00 0000 600</t>
  </si>
  <si>
    <t>Возврат бюджетных кредитов, предоставленных юридическим лицам в валюте Российской Федерации</t>
  </si>
  <si>
    <t>040 01 06 05 01 04 0000 640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</si>
  <si>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</si>
  <si>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000 01 06 06 00 00 0000 000</t>
  </si>
  <si>
    <t>Прочие источники внутреннего финансирования дефицитов бюджетов</t>
  </si>
  <si>
    <t>000 01 06 06 00 00 0000 700</t>
  </si>
  <si>
    <t>Привлечение прочих источников внутреннего финансирования дефицитов бюджетов</t>
  </si>
  <si>
    <t>040 01 06 06 00 04 0000 710</t>
  </si>
  <si>
    <t>Привлечение прочих источников внутреннего финансирования дефицитов бюджетов городских округов</t>
  </si>
  <si>
    <t>000 01 06 06 00 00 0000 800</t>
  </si>
  <si>
    <t>Погашение обязательств за счет прочих источников внутреннего финансирования дефицитов бюджетов</t>
  </si>
  <si>
    <t>040 01 06 06 00 04 0000 810</t>
  </si>
  <si>
    <t>Погашение обязательств за счет прочих источников внутреннего финансирования дефицитов бюджетов городских округов</t>
  </si>
  <si>
    <t>Источники финансирования дефицита бюджета по городу Покачи за 2021 год по кодам классификации  источников финансирования дефицита бюджета</t>
  </si>
  <si>
    <t>Привлечение кредитов от кредитных организаций  бюджетами городских округов в валюте Российской Федерации</t>
  </si>
  <si>
    <t>Привлечение кредитов от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</si>
  <si>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</si>
  <si>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городских округов в валюте Российской Федерации</t>
  </si>
  <si>
    <t>Изменение остатков средств</t>
  </si>
  <si>
    <t>Увеличение  остатков средств, всего</t>
  </si>
  <si>
    <t>000 01 05 00 00 00 0000 500</t>
  </si>
  <si>
    <t>000 01 05 00 00 00 0000 600</t>
  </si>
  <si>
    <t>Уменьшение остатков средств, всего</t>
  </si>
  <si>
    <t>к отчету об исполнении бюджета города Покачи за 2021 год</t>
  </si>
  <si>
    <t>утвержденному  решением Думы города Покачи</t>
  </si>
</sst>
</file>

<file path=xl/styles.xml><?xml version="1.0" encoding="utf-8"?>
<styleSheet xmlns="http://schemas.openxmlformats.org/spreadsheetml/2006/main">
  <numFmts count="1">
    <numFmt numFmtId="164" formatCode="[$-10419]#,##0.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164" fontId="0" fillId="0" borderId="0"/>
    <xf numFmtId="164" fontId="1" fillId="0" borderId="0"/>
    <xf numFmtId="164" fontId="6" fillId="0" borderId="0"/>
    <xf numFmtId="164" fontId="4" fillId="0" borderId="0"/>
    <xf numFmtId="164" fontId="5" fillId="0" borderId="0"/>
    <xf numFmtId="164" fontId="4" fillId="0" borderId="0"/>
    <xf numFmtId="164" fontId="4" fillId="0" borderId="0"/>
    <xf numFmtId="164" fontId="6" fillId="0" borderId="0"/>
    <xf numFmtId="164" fontId="10" fillId="0" borderId="0"/>
    <xf numFmtId="164" fontId="1" fillId="0" borderId="0"/>
  </cellStyleXfs>
  <cellXfs count="30">
    <xf numFmtId="164" fontId="0" fillId="0" borderId="0" xfId="0"/>
    <xf numFmtId="164" fontId="9" fillId="0" borderId="0" xfId="2" applyFont="1" applyAlignment="1">
      <alignment horizontal="center"/>
    </xf>
    <xf numFmtId="164" fontId="9" fillId="0" borderId="0" xfId="2" applyFont="1"/>
    <xf numFmtId="164" fontId="7" fillId="0" borderId="0" xfId="2" applyFont="1"/>
    <xf numFmtId="164" fontId="3" fillId="0" borderId="0" xfId="2" applyFont="1"/>
    <xf numFmtId="164" fontId="3" fillId="0" borderId="0" xfId="2" applyFont="1" applyAlignment="1">
      <alignment horizontal="center"/>
    </xf>
    <xf numFmtId="164" fontId="2" fillId="0" borderId="0" xfId="6" applyFont="1" applyFill="1" applyAlignment="1">
      <alignment vertical="center"/>
    </xf>
    <xf numFmtId="164" fontId="3" fillId="0" borderId="0" xfId="2" applyFont="1" applyFill="1" applyAlignment="1">
      <alignment horizontal="right" vertical="center"/>
    </xf>
    <xf numFmtId="164" fontId="3" fillId="0" borderId="0" xfId="2" applyFont="1" applyAlignment="1">
      <alignment horizontal="right"/>
    </xf>
    <xf numFmtId="3" fontId="11" fillId="0" borderId="0" xfId="2" applyNumberFormat="1" applyFont="1" applyFill="1" applyAlignment="1">
      <alignment horizontal="right" vertical="center"/>
    </xf>
    <xf numFmtId="3" fontId="11" fillId="0" borderId="0" xfId="2" applyNumberFormat="1" applyFont="1" applyFill="1" applyAlignment="1">
      <alignment horizontal="right"/>
    </xf>
    <xf numFmtId="164" fontId="11" fillId="0" borderId="1" xfId="2" applyFont="1" applyFill="1" applyBorder="1" applyAlignment="1">
      <alignment horizontal="center" vertical="center" wrapText="1"/>
    </xf>
    <xf numFmtId="164" fontId="11" fillId="0" borderId="0" xfId="2" applyFont="1"/>
    <xf numFmtId="164" fontId="11" fillId="0" borderId="0" xfId="2" applyFont="1" applyAlignment="1"/>
    <xf numFmtId="164" fontId="11" fillId="0" borderId="0" xfId="2" applyFont="1" applyFill="1" applyAlignment="1"/>
    <xf numFmtId="164" fontId="11" fillId="0" borderId="0" xfId="2" applyFont="1" applyFill="1"/>
    <xf numFmtId="164" fontId="11" fillId="0" borderId="0" xfId="2" applyFont="1" applyAlignment="1">
      <alignment horizontal="center"/>
    </xf>
    <xf numFmtId="4" fontId="11" fillId="0" borderId="0" xfId="2" applyNumberFormat="1" applyFont="1"/>
    <xf numFmtId="49" fontId="11" fillId="0" borderId="1" xfId="7" applyNumberFormat="1" applyFont="1" applyFill="1" applyBorder="1" applyAlignment="1">
      <alignment vertical="center"/>
    </xf>
    <xf numFmtId="164" fontId="11" fillId="0" borderId="1" xfId="2" applyFont="1" applyFill="1" applyBorder="1" applyAlignment="1">
      <alignment vertical="center" wrapText="1"/>
    </xf>
    <xf numFmtId="164" fontId="11" fillId="2" borderId="2" xfId="7" applyNumberFormat="1" applyFont="1" applyFill="1" applyBorder="1" applyAlignment="1">
      <alignment horizontal="left" vertical="top" wrapText="1"/>
    </xf>
    <xf numFmtId="164" fontId="11" fillId="0" borderId="1" xfId="2" applyFont="1" applyFill="1" applyBorder="1" applyAlignment="1">
      <alignment horizontal="left" vertical="top" wrapText="1"/>
    </xf>
    <xf numFmtId="164" fontId="12" fillId="0" borderId="4" xfId="8" applyNumberFormat="1" applyFont="1" applyFill="1" applyBorder="1" applyAlignment="1">
      <alignment horizontal="right" vertical="center" wrapText="1"/>
    </xf>
    <xf numFmtId="4" fontId="11" fillId="0" borderId="1" xfId="2" applyNumberFormat="1" applyFont="1" applyFill="1" applyBorder="1" applyAlignment="1">
      <alignment horizontal="right" vertical="center" wrapText="1"/>
    </xf>
    <xf numFmtId="164" fontId="11" fillId="0" borderId="3" xfId="7" applyFont="1" applyBorder="1" applyAlignment="1">
      <alignment horizontal="center" vertical="top" wrapText="1"/>
    </xf>
    <xf numFmtId="49" fontId="11" fillId="0" borderId="1" xfId="2" applyNumberFormat="1" applyFont="1" applyFill="1" applyBorder="1" applyAlignment="1">
      <alignment horizontal="left" vertical="top" wrapText="1"/>
    </xf>
    <xf numFmtId="49" fontId="11" fillId="0" borderId="1" xfId="2" applyNumberFormat="1" applyFont="1" applyFill="1" applyBorder="1" applyAlignment="1">
      <alignment vertical="center" wrapText="1"/>
    </xf>
    <xf numFmtId="164" fontId="7" fillId="0" borderId="0" xfId="2" applyNumberFormat="1" applyFont="1" applyFill="1" applyAlignment="1">
      <alignment horizontal="center" vertical="center" wrapText="1"/>
    </xf>
    <xf numFmtId="164" fontId="8" fillId="0" borderId="0" xfId="3" applyFont="1" applyFill="1" applyAlignment="1">
      <alignment horizontal="center" wrapText="1"/>
    </xf>
    <xf numFmtId="4" fontId="11" fillId="0" borderId="0" xfId="2" applyNumberFormat="1" applyFont="1" applyFill="1" applyAlignment="1">
      <alignment horizontal="right"/>
    </xf>
  </cellXfs>
  <cellStyles count="10">
    <cellStyle name="Normal" xfId="8"/>
    <cellStyle name="Обычный" xfId="0" builtinId="0"/>
    <cellStyle name="Обычный 2" xfId="1"/>
    <cellStyle name="Обычный 2 2" xfId="4"/>
    <cellStyle name="Обычный 2 3" xfId="5"/>
    <cellStyle name="Обычный 2 4" xfId="7"/>
    <cellStyle name="Обычный 2 5" xfId="9"/>
    <cellStyle name="Обычный 3" xfId="2"/>
    <cellStyle name="Обычный 4" xfId="3"/>
    <cellStyle name="Обычный_Tmp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66"/>
  <sheetViews>
    <sheetView tabSelected="1" zoomScaleNormal="100" workbookViewId="0">
      <selection activeCell="J7" sqref="J7"/>
    </sheetView>
  </sheetViews>
  <sheetFormatPr defaultColWidth="48" defaultRowHeight="15.75"/>
  <cols>
    <col min="1" max="1" width="31" style="1" customWidth="1"/>
    <col min="2" max="2" width="92.42578125" style="2" customWidth="1"/>
    <col min="3" max="3" width="16" style="2" bestFit="1" customWidth="1"/>
    <col min="4" max="4" width="18.140625" style="2" customWidth="1"/>
    <col min="5" max="254" width="9.140625" style="2" customWidth="1"/>
    <col min="255" max="255" width="27.85546875" style="2" customWidth="1"/>
    <col min="256" max="256" width="48" style="2"/>
    <col min="257" max="257" width="41.5703125" style="2" customWidth="1"/>
    <col min="258" max="258" width="92.42578125" style="2" customWidth="1"/>
    <col min="259" max="260" width="18.5703125" style="2" customWidth="1"/>
    <col min="261" max="510" width="9.140625" style="2" customWidth="1"/>
    <col min="511" max="511" width="27.85546875" style="2" customWidth="1"/>
    <col min="512" max="512" width="48" style="2"/>
    <col min="513" max="513" width="41.5703125" style="2" customWidth="1"/>
    <col min="514" max="514" width="92.42578125" style="2" customWidth="1"/>
    <col min="515" max="516" width="18.5703125" style="2" customWidth="1"/>
    <col min="517" max="766" width="9.140625" style="2" customWidth="1"/>
    <col min="767" max="767" width="27.85546875" style="2" customWidth="1"/>
    <col min="768" max="768" width="48" style="2"/>
    <col min="769" max="769" width="41.5703125" style="2" customWidth="1"/>
    <col min="770" max="770" width="92.42578125" style="2" customWidth="1"/>
    <col min="771" max="772" width="18.5703125" style="2" customWidth="1"/>
    <col min="773" max="1022" width="9.140625" style="2" customWidth="1"/>
    <col min="1023" max="1023" width="27.85546875" style="2" customWidth="1"/>
    <col min="1024" max="1024" width="48" style="2"/>
    <col min="1025" max="1025" width="41.5703125" style="2" customWidth="1"/>
    <col min="1026" max="1026" width="92.42578125" style="2" customWidth="1"/>
    <col min="1027" max="1028" width="18.5703125" style="2" customWidth="1"/>
    <col min="1029" max="1278" width="9.140625" style="2" customWidth="1"/>
    <col min="1279" max="1279" width="27.85546875" style="2" customWidth="1"/>
    <col min="1280" max="1280" width="48" style="2"/>
    <col min="1281" max="1281" width="41.5703125" style="2" customWidth="1"/>
    <col min="1282" max="1282" width="92.42578125" style="2" customWidth="1"/>
    <col min="1283" max="1284" width="18.5703125" style="2" customWidth="1"/>
    <col min="1285" max="1534" width="9.140625" style="2" customWidth="1"/>
    <col min="1535" max="1535" width="27.85546875" style="2" customWidth="1"/>
    <col min="1536" max="1536" width="48" style="2"/>
    <col min="1537" max="1537" width="41.5703125" style="2" customWidth="1"/>
    <col min="1538" max="1538" width="92.42578125" style="2" customWidth="1"/>
    <col min="1539" max="1540" width="18.5703125" style="2" customWidth="1"/>
    <col min="1541" max="1790" width="9.140625" style="2" customWidth="1"/>
    <col min="1791" max="1791" width="27.85546875" style="2" customWidth="1"/>
    <col min="1792" max="1792" width="48" style="2"/>
    <col min="1793" max="1793" width="41.5703125" style="2" customWidth="1"/>
    <col min="1794" max="1794" width="92.42578125" style="2" customWidth="1"/>
    <col min="1795" max="1796" width="18.5703125" style="2" customWidth="1"/>
    <col min="1797" max="2046" width="9.140625" style="2" customWidth="1"/>
    <col min="2047" max="2047" width="27.85546875" style="2" customWidth="1"/>
    <col min="2048" max="2048" width="48" style="2"/>
    <col min="2049" max="2049" width="41.5703125" style="2" customWidth="1"/>
    <col min="2050" max="2050" width="92.42578125" style="2" customWidth="1"/>
    <col min="2051" max="2052" width="18.5703125" style="2" customWidth="1"/>
    <col min="2053" max="2302" width="9.140625" style="2" customWidth="1"/>
    <col min="2303" max="2303" width="27.85546875" style="2" customWidth="1"/>
    <col min="2304" max="2304" width="48" style="2"/>
    <col min="2305" max="2305" width="41.5703125" style="2" customWidth="1"/>
    <col min="2306" max="2306" width="92.42578125" style="2" customWidth="1"/>
    <col min="2307" max="2308" width="18.5703125" style="2" customWidth="1"/>
    <col min="2309" max="2558" width="9.140625" style="2" customWidth="1"/>
    <col min="2559" max="2559" width="27.85546875" style="2" customWidth="1"/>
    <col min="2560" max="2560" width="48" style="2"/>
    <col min="2561" max="2561" width="41.5703125" style="2" customWidth="1"/>
    <col min="2562" max="2562" width="92.42578125" style="2" customWidth="1"/>
    <col min="2563" max="2564" width="18.5703125" style="2" customWidth="1"/>
    <col min="2565" max="2814" width="9.140625" style="2" customWidth="1"/>
    <col min="2815" max="2815" width="27.85546875" style="2" customWidth="1"/>
    <col min="2816" max="2816" width="48" style="2"/>
    <col min="2817" max="2817" width="41.5703125" style="2" customWidth="1"/>
    <col min="2818" max="2818" width="92.42578125" style="2" customWidth="1"/>
    <col min="2819" max="2820" width="18.5703125" style="2" customWidth="1"/>
    <col min="2821" max="3070" width="9.140625" style="2" customWidth="1"/>
    <col min="3071" max="3071" width="27.85546875" style="2" customWidth="1"/>
    <col min="3072" max="3072" width="48" style="2"/>
    <col min="3073" max="3073" width="41.5703125" style="2" customWidth="1"/>
    <col min="3074" max="3074" width="92.42578125" style="2" customWidth="1"/>
    <col min="3075" max="3076" width="18.5703125" style="2" customWidth="1"/>
    <col min="3077" max="3326" width="9.140625" style="2" customWidth="1"/>
    <col min="3327" max="3327" width="27.85546875" style="2" customWidth="1"/>
    <col min="3328" max="3328" width="48" style="2"/>
    <col min="3329" max="3329" width="41.5703125" style="2" customWidth="1"/>
    <col min="3330" max="3330" width="92.42578125" style="2" customWidth="1"/>
    <col min="3331" max="3332" width="18.5703125" style="2" customWidth="1"/>
    <col min="3333" max="3582" width="9.140625" style="2" customWidth="1"/>
    <col min="3583" max="3583" width="27.85546875" style="2" customWidth="1"/>
    <col min="3584" max="3584" width="48" style="2"/>
    <col min="3585" max="3585" width="41.5703125" style="2" customWidth="1"/>
    <col min="3586" max="3586" width="92.42578125" style="2" customWidth="1"/>
    <col min="3587" max="3588" width="18.5703125" style="2" customWidth="1"/>
    <col min="3589" max="3838" width="9.140625" style="2" customWidth="1"/>
    <col min="3839" max="3839" width="27.85546875" style="2" customWidth="1"/>
    <col min="3840" max="3840" width="48" style="2"/>
    <col min="3841" max="3841" width="41.5703125" style="2" customWidth="1"/>
    <col min="3842" max="3842" width="92.42578125" style="2" customWidth="1"/>
    <col min="3843" max="3844" width="18.5703125" style="2" customWidth="1"/>
    <col min="3845" max="4094" width="9.140625" style="2" customWidth="1"/>
    <col min="4095" max="4095" width="27.85546875" style="2" customWidth="1"/>
    <col min="4096" max="4096" width="48" style="2"/>
    <col min="4097" max="4097" width="41.5703125" style="2" customWidth="1"/>
    <col min="4098" max="4098" width="92.42578125" style="2" customWidth="1"/>
    <col min="4099" max="4100" width="18.5703125" style="2" customWidth="1"/>
    <col min="4101" max="4350" width="9.140625" style="2" customWidth="1"/>
    <col min="4351" max="4351" width="27.85546875" style="2" customWidth="1"/>
    <col min="4352" max="4352" width="48" style="2"/>
    <col min="4353" max="4353" width="41.5703125" style="2" customWidth="1"/>
    <col min="4354" max="4354" width="92.42578125" style="2" customWidth="1"/>
    <col min="4355" max="4356" width="18.5703125" style="2" customWidth="1"/>
    <col min="4357" max="4606" width="9.140625" style="2" customWidth="1"/>
    <col min="4607" max="4607" width="27.85546875" style="2" customWidth="1"/>
    <col min="4608" max="4608" width="48" style="2"/>
    <col min="4609" max="4609" width="41.5703125" style="2" customWidth="1"/>
    <col min="4610" max="4610" width="92.42578125" style="2" customWidth="1"/>
    <col min="4611" max="4612" width="18.5703125" style="2" customWidth="1"/>
    <col min="4613" max="4862" width="9.140625" style="2" customWidth="1"/>
    <col min="4863" max="4863" width="27.85546875" style="2" customWidth="1"/>
    <col min="4864" max="4864" width="48" style="2"/>
    <col min="4865" max="4865" width="41.5703125" style="2" customWidth="1"/>
    <col min="4866" max="4866" width="92.42578125" style="2" customWidth="1"/>
    <col min="4867" max="4868" width="18.5703125" style="2" customWidth="1"/>
    <col min="4869" max="5118" width="9.140625" style="2" customWidth="1"/>
    <col min="5119" max="5119" width="27.85546875" style="2" customWidth="1"/>
    <col min="5120" max="5120" width="48" style="2"/>
    <col min="5121" max="5121" width="41.5703125" style="2" customWidth="1"/>
    <col min="5122" max="5122" width="92.42578125" style="2" customWidth="1"/>
    <col min="5123" max="5124" width="18.5703125" style="2" customWidth="1"/>
    <col min="5125" max="5374" width="9.140625" style="2" customWidth="1"/>
    <col min="5375" max="5375" width="27.85546875" style="2" customWidth="1"/>
    <col min="5376" max="5376" width="48" style="2"/>
    <col min="5377" max="5377" width="41.5703125" style="2" customWidth="1"/>
    <col min="5378" max="5378" width="92.42578125" style="2" customWidth="1"/>
    <col min="5379" max="5380" width="18.5703125" style="2" customWidth="1"/>
    <col min="5381" max="5630" width="9.140625" style="2" customWidth="1"/>
    <col min="5631" max="5631" width="27.85546875" style="2" customWidth="1"/>
    <col min="5632" max="5632" width="48" style="2"/>
    <col min="5633" max="5633" width="41.5703125" style="2" customWidth="1"/>
    <col min="5634" max="5634" width="92.42578125" style="2" customWidth="1"/>
    <col min="5635" max="5636" width="18.5703125" style="2" customWidth="1"/>
    <col min="5637" max="5886" width="9.140625" style="2" customWidth="1"/>
    <col min="5887" max="5887" width="27.85546875" style="2" customWidth="1"/>
    <col min="5888" max="5888" width="48" style="2"/>
    <col min="5889" max="5889" width="41.5703125" style="2" customWidth="1"/>
    <col min="5890" max="5890" width="92.42578125" style="2" customWidth="1"/>
    <col min="5891" max="5892" width="18.5703125" style="2" customWidth="1"/>
    <col min="5893" max="6142" width="9.140625" style="2" customWidth="1"/>
    <col min="6143" max="6143" width="27.85546875" style="2" customWidth="1"/>
    <col min="6144" max="6144" width="48" style="2"/>
    <col min="6145" max="6145" width="41.5703125" style="2" customWidth="1"/>
    <col min="6146" max="6146" width="92.42578125" style="2" customWidth="1"/>
    <col min="6147" max="6148" width="18.5703125" style="2" customWidth="1"/>
    <col min="6149" max="6398" width="9.140625" style="2" customWidth="1"/>
    <col min="6399" max="6399" width="27.85546875" style="2" customWidth="1"/>
    <col min="6400" max="6400" width="48" style="2"/>
    <col min="6401" max="6401" width="41.5703125" style="2" customWidth="1"/>
    <col min="6402" max="6402" width="92.42578125" style="2" customWidth="1"/>
    <col min="6403" max="6404" width="18.5703125" style="2" customWidth="1"/>
    <col min="6405" max="6654" width="9.140625" style="2" customWidth="1"/>
    <col min="6655" max="6655" width="27.85546875" style="2" customWidth="1"/>
    <col min="6656" max="6656" width="48" style="2"/>
    <col min="6657" max="6657" width="41.5703125" style="2" customWidth="1"/>
    <col min="6658" max="6658" width="92.42578125" style="2" customWidth="1"/>
    <col min="6659" max="6660" width="18.5703125" style="2" customWidth="1"/>
    <col min="6661" max="6910" width="9.140625" style="2" customWidth="1"/>
    <col min="6911" max="6911" width="27.85546875" style="2" customWidth="1"/>
    <col min="6912" max="6912" width="48" style="2"/>
    <col min="6913" max="6913" width="41.5703125" style="2" customWidth="1"/>
    <col min="6914" max="6914" width="92.42578125" style="2" customWidth="1"/>
    <col min="6915" max="6916" width="18.5703125" style="2" customWidth="1"/>
    <col min="6917" max="7166" width="9.140625" style="2" customWidth="1"/>
    <col min="7167" max="7167" width="27.85546875" style="2" customWidth="1"/>
    <col min="7168" max="7168" width="48" style="2"/>
    <col min="7169" max="7169" width="41.5703125" style="2" customWidth="1"/>
    <col min="7170" max="7170" width="92.42578125" style="2" customWidth="1"/>
    <col min="7171" max="7172" width="18.5703125" style="2" customWidth="1"/>
    <col min="7173" max="7422" width="9.140625" style="2" customWidth="1"/>
    <col min="7423" max="7423" width="27.85546875" style="2" customWidth="1"/>
    <col min="7424" max="7424" width="48" style="2"/>
    <col min="7425" max="7425" width="41.5703125" style="2" customWidth="1"/>
    <col min="7426" max="7426" width="92.42578125" style="2" customWidth="1"/>
    <col min="7427" max="7428" width="18.5703125" style="2" customWidth="1"/>
    <col min="7429" max="7678" width="9.140625" style="2" customWidth="1"/>
    <col min="7679" max="7679" width="27.85546875" style="2" customWidth="1"/>
    <col min="7680" max="7680" width="48" style="2"/>
    <col min="7681" max="7681" width="41.5703125" style="2" customWidth="1"/>
    <col min="7682" max="7682" width="92.42578125" style="2" customWidth="1"/>
    <col min="7683" max="7684" width="18.5703125" style="2" customWidth="1"/>
    <col min="7685" max="7934" width="9.140625" style="2" customWidth="1"/>
    <col min="7935" max="7935" width="27.85546875" style="2" customWidth="1"/>
    <col min="7936" max="7936" width="48" style="2"/>
    <col min="7937" max="7937" width="41.5703125" style="2" customWidth="1"/>
    <col min="7938" max="7938" width="92.42578125" style="2" customWidth="1"/>
    <col min="7939" max="7940" width="18.5703125" style="2" customWidth="1"/>
    <col min="7941" max="8190" width="9.140625" style="2" customWidth="1"/>
    <col min="8191" max="8191" width="27.85546875" style="2" customWidth="1"/>
    <col min="8192" max="8192" width="48" style="2"/>
    <col min="8193" max="8193" width="41.5703125" style="2" customWidth="1"/>
    <col min="8194" max="8194" width="92.42578125" style="2" customWidth="1"/>
    <col min="8195" max="8196" width="18.5703125" style="2" customWidth="1"/>
    <col min="8197" max="8446" width="9.140625" style="2" customWidth="1"/>
    <col min="8447" max="8447" width="27.85546875" style="2" customWidth="1"/>
    <col min="8448" max="8448" width="48" style="2"/>
    <col min="8449" max="8449" width="41.5703125" style="2" customWidth="1"/>
    <col min="8450" max="8450" width="92.42578125" style="2" customWidth="1"/>
    <col min="8451" max="8452" width="18.5703125" style="2" customWidth="1"/>
    <col min="8453" max="8702" width="9.140625" style="2" customWidth="1"/>
    <col min="8703" max="8703" width="27.85546875" style="2" customWidth="1"/>
    <col min="8704" max="8704" width="48" style="2"/>
    <col min="8705" max="8705" width="41.5703125" style="2" customWidth="1"/>
    <col min="8706" max="8706" width="92.42578125" style="2" customWidth="1"/>
    <col min="8707" max="8708" width="18.5703125" style="2" customWidth="1"/>
    <col min="8709" max="8958" width="9.140625" style="2" customWidth="1"/>
    <col min="8959" max="8959" width="27.85546875" style="2" customWidth="1"/>
    <col min="8960" max="8960" width="48" style="2"/>
    <col min="8961" max="8961" width="41.5703125" style="2" customWidth="1"/>
    <col min="8962" max="8962" width="92.42578125" style="2" customWidth="1"/>
    <col min="8963" max="8964" width="18.5703125" style="2" customWidth="1"/>
    <col min="8965" max="9214" width="9.140625" style="2" customWidth="1"/>
    <col min="9215" max="9215" width="27.85546875" style="2" customWidth="1"/>
    <col min="9216" max="9216" width="48" style="2"/>
    <col min="9217" max="9217" width="41.5703125" style="2" customWidth="1"/>
    <col min="9218" max="9218" width="92.42578125" style="2" customWidth="1"/>
    <col min="9219" max="9220" width="18.5703125" style="2" customWidth="1"/>
    <col min="9221" max="9470" width="9.140625" style="2" customWidth="1"/>
    <col min="9471" max="9471" width="27.85546875" style="2" customWidth="1"/>
    <col min="9472" max="9472" width="48" style="2"/>
    <col min="9473" max="9473" width="41.5703125" style="2" customWidth="1"/>
    <col min="9474" max="9474" width="92.42578125" style="2" customWidth="1"/>
    <col min="9475" max="9476" width="18.5703125" style="2" customWidth="1"/>
    <col min="9477" max="9726" width="9.140625" style="2" customWidth="1"/>
    <col min="9727" max="9727" width="27.85546875" style="2" customWidth="1"/>
    <col min="9728" max="9728" width="48" style="2"/>
    <col min="9729" max="9729" width="41.5703125" style="2" customWidth="1"/>
    <col min="9730" max="9730" width="92.42578125" style="2" customWidth="1"/>
    <col min="9731" max="9732" width="18.5703125" style="2" customWidth="1"/>
    <col min="9733" max="9982" width="9.140625" style="2" customWidth="1"/>
    <col min="9983" max="9983" width="27.85546875" style="2" customWidth="1"/>
    <col min="9984" max="9984" width="48" style="2"/>
    <col min="9985" max="9985" width="41.5703125" style="2" customWidth="1"/>
    <col min="9986" max="9986" width="92.42578125" style="2" customWidth="1"/>
    <col min="9987" max="9988" width="18.5703125" style="2" customWidth="1"/>
    <col min="9989" max="10238" width="9.140625" style="2" customWidth="1"/>
    <col min="10239" max="10239" width="27.85546875" style="2" customWidth="1"/>
    <col min="10240" max="10240" width="48" style="2"/>
    <col min="10241" max="10241" width="41.5703125" style="2" customWidth="1"/>
    <col min="10242" max="10242" width="92.42578125" style="2" customWidth="1"/>
    <col min="10243" max="10244" width="18.5703125" style="2" customWidth="1"/>
    <col min="10245" max="10494" width="9.140625" style="2" customWidth="1"/>
    <col min="10495" max="10495" width="27.85546875" style="2" customWidth="1"/>
    <col min="10496" max="10496" width="48" style="2"/>
    <col min="10497" max="10497" width="41.5703125" style="2" customWidth="1"/>
    <col min="10498" max="10498" width="92.42578125" style="2" customWidth="1"/>
    <col min="10499" max="10500" width="18.5703125" style="2" customWidth="1"/>
    <col min="10501" max="10750" width="9.140625" style="2" customWidth="1"/>
    <col min="10751" max="10751" width="27.85546875" style="2" customWidth="1"/>
    <col min="10752" max="10752" width="48" style="2"/>
    <col min="10753" max="10753" width="41.5703125" style="2" customWidth="1"/>
    <col min="10754" max="10754" width="92.42578125" style="2" customWidth="1"/>
    <col min="10755" max="10756" width="18.5703125" style="2" customWidth="1"/>
    <col min="10757" max="11006" width="9.140625" style="2" customWidth="1"/>
    <col min="11007" max="11007" width="27.85546875" style="2" customWidth="1"/>
    <col min="11008" max="11008" width="48" style="2"/>
    <col min="11009" max="11009" width="41.5703125" style="2" customWidth="1"/>
    <col min="11010" max="11010" width="92.42578125" style="2" customWidth="1"/>
    <col min="11011" max="11012" width="18.5703125" style="2" customWidth="1"/>
    <col min="11013" max="11262" width="9.140625" style="2" customWidth="1"/>
    <col min="11263" max="11263" width="27.85546875" style="2" customWidth="1"/>
    <col min="11264" max="11264" width="48" style="2"/>
    <col min="11265" max="11265" width="41.5703125" style="2" customWidth="1"/>
    <col min="11266" max="11266" width="92.42578125" style="2" customWidth="1"/>
    <col min="11267" max="11268" width="18.5703125" style="2" customWidth="1"/>
    <col min="11269" max="11518" width="9.140625" style="2" customWidth="1"/>
    <col min="11519" max="11519" width="27.85546875" style="2" customWidth="1"/>
    <col min="11520" max="11520" width="48" style="2"/>
    <col min="11521" max="11521" width="41.5703125" style="2" customWidth="1"/>
    <col min="11522" max="11522" width="92.42578125" style="2" customWidth="1"/>
    <col min="11523" max="11524" width="18.5703125" style="2" customWidth="1"/>
    <col min="11525" max="11774" width="9.140625" style="2" customWidth="1"/>
    <col min="11775" max="11775" width="27.85546875" style="2" customWidth="1"/>
    <col min="11776" max="11776" width="48" style="2"/>
    <col min="11777" max="11777" width="41.5703125" style="2" customWidth="1"/>
    <col min="11778" max="11778" width="92.42578125" style="2" customWidth="1"/>
    <col min="11779" max="11780" width="18.5703125" style="2" customWidth="1"/>
    <col min="11781" max="12030" width="9.140625" style="2" customWidth="1"/>
    <col min="12031" max="12031" width="27.85546875" style="2" customWidth="1"/>
    <col min="12032" max="12032" width="48" style="2"/>
    <col min="12033" max="12033" width="41.5703125" style="2" customWidth="1"/>
    <col min="12034" max="12034" width="92.42578125" style="2" customWidth="1"/>
    <col min="12035" max="12036" width="18.5703125" style="2" customWidth="1"/>
    <col min="12037" max="12286" width="9.140625" style="2" customWidth="1"/>
    <col min="12287" max="12287" width="27.85546875" style="2" customWidth="1"/>
    <col min="12288" max="12288" width="48" style="2"/>
    <col min="12289" max="12289" width="41.5703125" style="2" customWidth="1"/>
    <col min="12290" max="12290" width="92.42578125" style="2" customWidth="1"/>
    <col min="12291" max="12292" width="18.5703125" style="2" customWidth="1"/>
    <col min="12293" max="12542" width="9.140625" style="2" customWidth="1"/>
    <col min="12543" max="12543" width="27.85546875" style="2" customWidth="1"/>
    <col min="12544" max="12544" width="48" style="2"/>
    <col min="12545" max="12545" width="41.5703125" style="2" customWidth="1"/>
    <col min="12546" max="12546" width="92.42578125" style="2" customWidth="1"/>
    <col min="12547" max="12548" width="18.5703125" style="2" customWidth="1"/>
    <col min="12549" max="12798" width="9.140625" style="2" customWidth="1"/>
    <col min="12799" max="12799" width="27.85546875" style="2" customWidth="1"/>
    <col min="12800" max="12800" width="48" style="2"/>
    <col min="12801" max="12801" width="41.5703125" style="2" customWidth="1"/>
    <col min="12802" max="12802" width="92.42578125" style="2" customWidth="1"/>
    <col min="12803" max="12804" width="18.5703125" style="2" customWidth="1"/>
    <col min="12805" max="13054" width="9.140625" style="2" customWidth="1"/>
    <col min="13055" max="13055" width="27.85546875" style="2" customWidth="1"/>
    <col min="13056" max="13056" width="48" style="2"/>
    <col min="13057" max="13057" width="41.5703125" style="2" customWidth="1"/>
    <col min="13058" max="13058" width="92.42578125" style="2" customWidth="1"/>
    <col min="13059" max="13060" width="18.5703125" style="2" customWidth="1"/>
    <col min="13061" max="13310" width="9.140625" style="2" customWidth="1"/>
    <col min="13311" max="13311" width="27.85546875" style="2" customWidth="1"/>
    <col min="13312" max="13312" width="48" style="2"/>
    <col min="13313" max="13313" width="41.5703125" style="2" customWidth="1"/>
    <col min="13314" max="13314" width="92.42578125" style="2" customWidth="1"/>
    <col min="13315" max="13316" width="18.5703125" style="2" customWidth="1"/>
    <col min="13317" max="13566" width="9.140625" style="2" customWidth="1"/>
    <col min="13567" max="13567" width="27.85546875" style="2" customWidth="1"/>
    <col min="13568" max="13568" width="48" style="2"/>
    <col min="13569" max="13569" width="41.5703125" style="2" customWidth="1"/>
    <col min="13570" max="13570" width="92.42578125" style="2" customWidth="1"/>
    <col min="13571" max="13572" width="18.5703125" style="2" customWidth="1"/>
    <col min="13573" max="13822" width="9.140625" style="2" customWidth="1"/>
    <col min="13823" max="13823" width="27.85546875" style="2" customWidth="1"/>
    <col min="13824" max="13824" width="48" style="2"/>
    <col min="13825" max="13825" width="41.5703125" style="2" customWidth="1"/>
    <col min="13826" max="13826" width="92.42578125" style="2" customWidth="1"/>
    <col min="13827" max="13828" width="18.5703125" style="2" customWidth="1"/>
    <col min="13829" max="14078" width="9.140625" style="2" customWidth="1"/>
    <col min="14079" max="14079" width="27.85546875" style="2" customWidth="1"/>
    <col min="14080" max="14080" width="48" style="2"/>
    <col min="14081" max="14081" width="41.5703125" style="2" customWidth="1"/>
    <col min="14082" max="14082" width="92.42578125" style="2" customWidth="1"/>
    <col min="14083" max="14084" width="18.5703125" style="2" customWidth="1"/>
    <col min="14085" max="14334" width="9.140625" style="2" customWidth="1"/>
    <col min="14335" max="14335" width="27.85546875" style="2" customWidth="1"/>
    <col min="14336" max="14336" width="48" style="2"/>
    <col min="14337" max="14337" width="41.5703125" style="2" customWidth="1"/>
    <col min="14338" max="14338" width="92.42578125" style="2" customWidth="1"/>
    <col min="14339" max="14340" width="18.5703125" style="2" customWidth="1"/>
    <col min="14341" max="14590" width="9.140625" style="2" customWidth="1"/>
    <col min="14591" max="14591" width="27.85546875" style="2" customWidth="1"/>
    <col min="14592" max="14592" width="48" style="2"/>
    <col min="14593" max="14593" width="41.5703125" style="2" customWidth="1"/>
    <col min="14594" max="14594" width="92.42578125" style="2" customWidth="1"/>
    <col min="14595" max="14596" width="18.5703125" style="2" customWidth="1"/>
    <col min="14597" max="14846" width="9.140625" style="2" customWidth="1"/>
    <col min="14847" max="14847" width="27.85546875" style="2" customWidth="1"/>
    <col min="14848" max="14848" width="48" style="2"/>
    <col min="14849" max="14849" width="41.5703125" style="2" customWidth="1"/>
    <col min="14850" max="14850" width="92.42578125" style="2" customWidth="1"/>
    <col min="14851" max="14852" width="18.5703125" style="2" customWidth="1"/>
    <col min="14853" max="15102" width="9.140625" style="2" customWidth="1"/>
    <col min="15103" max="15103" width="27.85546875" style="2" customWidth="1"/>
    <col min="15104" max="15104" width="48" style="2"/>
    <col min="15105" max="15105" width="41.5703125" style="2" customWidth="1"/>
    <col min="15106" max="15106" width="92.42578125" style="2" customWidth="1"/>
    <col min="15107" max="15108" width="18.5703125" style="2" customWidth="1"/>
    <col min="15109" max="15358" width="9.140625" style="2" customWidth="1"/>
    <col min="15359" max="15359" width="27.85546875" style="2" customWidth="1"/>
    <col min="15360" max="15360" width="48" style="2"/>
    <col min="15361" max="15361" width="41.5703125" style="2" customWidth="1"/>
    <col min="15362" max="15362" width="92.42578125" style="2" customWidth="1"/>
    <col min="15363" max="15364" width="18.5703125" style="2" customWidth="1"/>
    <col min="15365" max="15614" width="9.140625" style="2" customWidth="1"/>
    <col min="15615" max="15615" width="27.85546875" style="2" customWidth="1"/>
    <col min="15616" max="15616" width="48" style="2"/>
    <col min="15617" max="15617" width="41.5703125" style="2" customWidth="1"/>
    <col min="15618" max="15618" width="92.42578125" style="2" customWidth="1"/>
    <col min="15619" max="15620" width="18.5703125" style="2" customWidth="1"/>
    <col min="15621" max="15870" width="9.140625" style="2" customWidth="1"/>
    <col min="15871" max="15871" width="27.85546875" style="2" customWidth="1"/>
    <col min="15872" max="15872" width="48" style="2"/>
    <col min="15873" max="15873" width="41.5703125" style="2" customWidth="1"/>
    <col min="15874" max="15874" width="92.42578125" style="2" customWidth="1"/>
    <col min="15875" max="15876" width="18.5703125" style="2" customWidth="1"/>
    <col min="15877" max="16126" width="9.140625" style="2" customWidth="1"/>
    <col min="16127" max="16127" width="27.85546875" style="2" customWidth="1"/>
    <col min="16128" max="16128" width="48" style="2"/>
    <col min="16129" max="16129" width="41.5703125" style="2" customWidth="1"/>
    <col min="16130" max="16130" width="92.42578125" style="2" customWidth="1"/>
    <col min="16131" max="16132" width="18.5703125" style="2" customWidth="1"/>
    <col min="16133" max="16382" width="9.140625" style="2" customWidth="1"/>
    <col min="16383" max="16383" width="27.85546875" style="2" customWidth="1"/>
    <col min="16384" max="16384" width="48" style="2"/>
  </cols>
  <sheetData>
    <row r="1" spans="1:256" s="4" customFormat="1" ht="15">
      <c r="A1" s="5"/>
      <c r="B1" s="6"/>
      <c r="C1" s="7"/>
      <c r="D1" s="9" t="s">
        <v>5</v>
      </c>
    </row>
    <row r="2" spans="1:256" s="4" customFormat="1" ht="15">
      <c r="A2" s="5"/>
      <c r="B2" s="6"/>
      <c r="C2" s="7"/>
      <c r="D2" s="29" t="s">
        <v>85</v>
      </c>
    </row>
    <row r="3" spans="1:256" s="4" customFormat="1" ht="15">
      <c r="A3" s="5"/>
      <c r="B3" s="6"/>
      <c r="C3" s="7"/>
      <c r="D3" s="29" t="s">
        <v>86</v>
      </c>
    </row>
    <row r="4" spans="1:256" s="4" customFormat="1" ht="15">
      <c r="A4" s="5"/>
      <c r="B4" s="6"/>
      <c r="C4" s="7"/>
      <c r="D4" s="10" t="s">
        <v>3</v>
      </c>
    </row>
    <row r="5" spans="1:256" s="4" customFormat="1" ht="12.75">
      <c r="A5" s="5"/>
    </row>
    <row r="6" spans="1:256" s="3" customFormat="1" ht="42" customHeight="1">
      <c r="A6" s="27" t="s">
        <v>75</v>
      </c>
      <c r="B6" s="27"/>
      <c r="C6" s="28"/>
      <c r="D6" s="28"/>
    </row>
    <row r="7" spans="1:256" s="4" customFormat="1" ht="12.75">
      <c r="A7" s="5"/>
      <c r="C7" s="8"/>
      <c r="D7" s="8" t="s">
        <v>4</v>
      </c>
    </row>
    <row r="8" spans="1:256" s="12" customFormat="1" ht="45">
      <c r="A8" s="11" t="s">
        <v>6</v>
      </c>
      <c r="B8" s="11" t="s">
        <v>0</v>
      </c>
      <c r="C8" s="11" t="s">
        <v>1</v>
      </c>
      <c r="D8" s="11" t="s">
        <v>2</v>
      </c>
    </row>
    <row r="9" spans="1:256" s="12" customFormat="1" ht="15">
      <c r="A9" s="11" t="s">
        <v>7</v>
      </c>
      <c r="B9" s="24" t="s">
        <v>8</v>
      </c>
      <c r="C9" s="23">
        <f>C10+C23</f>
        <v>47511660.699999809</v>
      </c>
      <c r="D9" s="23">
        <f>D10+D23</f>
        <v>37210198.260000229</v>
      </c>
    </row>
    <row r="10" spans="1:256" s="12" customFormat="1" ht="15">
      <c r="A10" s="18" t="s">
        <v>9</v>
      </c>
      <c r="B10" s="20" t="s">
        <v>10</v>
      </c>
      <c r="C10" s="23">
        <f>C11+C12+C17+C33</f>
        <v>35000000</v>
      </c>
      <c r="D10" s="23">
        <f>D11+D12+D17+D33</f>
        <v>32100000</v>
      </c>
    </row>
    <row r="11" spans="1:256" s="12" customFormat="1" ht="30">
      <c r="A11" s="19" t="s">
        <v>11</v>
      </c>
      <c r="B11" s="21" t="s">
        <v>12</v>
      </c>
      <c r="C11" s="23">
        <v>0</v>
      </c>
      <c r="D11" s="23">
        <v>0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  <c r="GW11" s="13"/>
      <c r="GX11" s="13"/>
      <c r="GY11" s="13"/>
      <c r="GZ11" s="13"/>
      <c r="HA11" s="13"/>
      <c r="HB11" s="13"/>
      <c r="HC11" s="13"/>
      <c r="HD11" s="13"/>
      <c r="HE11" s="13"/>
      <c r="HF11" s="13"/>
      <c r="HG11" s="13"/>
      <c r="HH11" s="13"/>
      <c r="HI11" s="13"/>
      <c r="HJ11" s="13"/>
      <c r="HK11" s="13"/>
      <c r="HL11" s="13"/>
      <c r="HM11" s="13"/>
      <c r="HN11" s="13"/>
      <c r="HO11" s="13"/>
      <c r="HP11" s="13"/>
      <c r="HQ11" s="13"/>
      <c r="HR11" s="13"/>
      <c r="HS11" s="13"/>
      <c r="HT11" s="13"/>
      <c r="HU11" s="13"/>
      <c r="HV11" s="13"/>
      <c r="HW11" s="13"/>
      <c r="HX11" s="13"/>
      <c r="HY11" s="13"/>
      <c r="HZ11" s="13"/>
      <c r="IA11" s="13"/>
      <c r="IB11" s="13"/>
      <c r="IC11" s="13"/>
      <c r="ID11" s="13"/>
      <c r="IE11" s="13"/>
      <c r="IF11" s="13"/>
      <c r="IG11" s="13"/>
      <c r="IH11" s="13"/>
      <c r="II11" s="13"/>
      <c r="IJ11" s="13"/>
      <c r="IK11" s="13"/>
      <c r="IL11" s="13"/>
      <c r="IM11" s="13"/>
      <c r="IN11" s="13"/>
      <c r="IO11" s="13"/>
      <c r="IP11" s="13"/>
      <c r="IQ11" s="13"/>
      <c r="IR11" s="13"/>
      <c r="IS11" s="13"/>
      <c r="IT11" s="13"/>
      <c r="IU11" s="13"/>
      <c r="IV11" s="13"/>
    </row>
    <row r="12" spans="1:256" s="15" customFormat="1" ht="15">
      <c r="A12" s="19" t="s">
        <v>13</v>
      </c>
      <c r="B12" s="21" t="s">
        <v>14</v>
      </c>
      <c r="C12" s="23">
        <f>C13+C15</f>
        <v>35000000</v>
      </c>
      <c r="D12" s="23">
        <f>D13+D15</f>
        <v>32100000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</row>
    <row r="13" spans="1:256" s="15" customFormat="1" ht="15">
      <c r="A13" s="19" t="s">
        <v>15</v>
      </c>
      <c r="B13" s="21" t="s">
        <v>77</v>
      </c>
      <c r="C13" s="23">
        <f>C14</f>
        <v>68900000</v>
      </c>
      <c r="D13" s="23">
        <f>D14</f>
        <v>306600000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</row>
    <row r="14" spans="1:256" s="15" customFormat="1" ht="30">
      <c r="A14" s="19" t="s">
        <v>16</v>
      </c>
      <c r="B14" s="21" t="s">
        <v>76</v>
      </c>
      <c r="C14" s="23">
        <v>68900000</v>
      </c>
      <c r="D14" s="23">
        <v>306600000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</row>
    <row r="15" spans="1:256" s="15" customFormat="1" ht="30">
      <c r="A15" s="19" t="s">
        <v>17</v>
      </c>
      <c r="B15" s="21" t="s">
        <v>18</v>
      </c>
      <c r="C15" s="23">
        <f>C16</f>
        <v>-33900000</v>
      </c>
      <c r="D15" s="23">
        <f>D16</f>
        <v>-274500000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  <c r="IV15" s="14"/>
    </row>
    <row r="16" spans="1:256" s="15" customFormat="1" ht="30">
      <c r="A16" s="19" t="s">
        <v>19</v>
      </c>
      <c r="B16" s="21" t="s">
        <v>20</v>
      </c>
      <c r="C16" s="23">
        <v>-33900000</v>
      </c>
      <c r="D16" s="23">
        <v>-274500000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</row>
    <row r="17" spans="1:256" s="12" customFormat="1" ht="15">
      <c r="A17" s="19" t="s">
        <v>21</v>
      </c>
      <c r="B17" s="21" t="s">
        <v>22</v>
      </c>
      <c r="C17" s="23">
        <f>C18</f>
        <v>0</v>
      </c>
      <c r="D17" s="23">
        <f>D18</f>
        <v>0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13"/>
      <c r="GV17" s="13"/>
      <c r="GW17" s="13"/>
      <c r="GX17" s="13"/>
      <c r="GY17" s="13"/>
      <c r="GZ17" s="13"/>
      <c r="HA17" s="13"/>
      <c r="HB17" s="13"/>
      <c r="HC17" s="13"/>
      <c r="HD17" s="13"/>
      <c r="HE17" s="13"/>
      <c r="HF17" s="13"/>
      <c r="HG17" s="13"/>
      <c r="HH17" s="13"/>
      <c r="HI17" s="13"/>
      <c r="HJ17" s="13"/>
      <c r="HK17" s="13"/>
      <c r="HL17" s="13"/>
      <c r="HM17" s="13"/>
      <c r="HN17" s="13"/>
      <c r="HO17" s="13"/>
      <c r="HP17" s="13"/>
      <c r="HQ17" s="13"/>
      <c r="HR17" s="13"/>
      <c r="HS17" s="13"/>
      <c r="HT17" s="13"/>
      <c r="HU17" s="13"/>
      <c r="HV17" s="13"/>
      <c r="HW17" s="13"/>
      <c r="HX17" s="13"/>
      <c r="HY17" s="13"/>
      <c r="HZ17" s="13"/>
      <c r="IA17" s="13"/>
      <c r="IB17" s="13"/>
      <c r="IC17" s="13"/>
      <c r="ID17" s="13"/>
      <c r="IE17" s="13"/>
      <c r="IF17" s="13"/>
      <c r="IG17" s="13"/>
      <c r="IH17" s="13"/>
      <c r="II17" s="13"/>
      <c r="IJ17" s="13"/>
      <c r="IK17" s="13"/>
      <c r="IL17" s="13"/>
      <c r="IM17" s="13"/>
      <c r="IN17" s="13"/>
      <c r="IO17" s="13"/>
      <c r="IP17" s="13"/>
      <c r="IQ17" s="13"/>
      <c r="IR17" s="13"/>
      <c r="IS17" s="13"/>
      <c r="IT17" s="13"/>
      <c r="IU17" s="13"/>
      <c r="IV17" s="13"/>
    </row>
    <row r="18" spans="1:256" s="12" customFormat="1" ht="30">
      <c r="A18" s="19" t="s">
        <v>23</v>
      </c>
      <c r="B18" s="21" t="s">
        <v>24</v>
      </c>
      <c r="C18" s="23">
        <f>C19+C21</f>
        <v>0</v>
      </c>
      <c r="D18" s="23">
        <f>D19+D21</f>
        <v>0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  <c r="IT18" s="13"/>
      <c r="IU18" s="13"/>
      <c r="IV18" s="13"/>
    </row>
    <row r="19" spans="1:256" s="12" customFormat="1" ht="30">
      <c r="A19" s="19" t="s">
        <v>25</v>
      </c>
      <c r="B19" s="21" t="s">
        <v>78</v>
      </c>
      <c r="C19" s="23">
        <f>C20</f>
        <v>30000000</v>
      </c>
      <c r="D19" s="23">
        <f>D20</f>
        <v>30000000</v>
      </c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  <c r="IT19" s="13"/>
      <c r="IU19" s="13"/>
      <c r="IV19" s="13"/>
    </row>
    <row r="20" spans="1:256" s="12" customFormat="1" ht="30">
      <c r="A20" s="19" t="s">
        <v>26</v>
      </c>
      <c r="B20" s="21" t="s">
        <v>79</v>
      </c>
      <c r="C20" s="23">
        <v>30000000</v>
      </c>
      <c r="D20" s="23">
        <v>30000000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  <c r="IP20" s="13"/>
      <c r="IQ20" s="13"/>
      <c r="IR20" s="13"/>
      <c r="IS20" s="13"/>
      <c r="IT20" s="13"/>
      <c r="IU20" s="13"/>
      <c r="IV20" s="13"/>
    </row>
    <row r="21" spans="1:256" s="12" customFormat="1" ht="30">
      <c r="A21" s="19" t="s">
        <v>27</v>
      </c>
      <c r="B21" s="21" t="s">
        <v>28</v>
      </c>
      <c r="C21" s="23">
        <f>C22</f>
        <v>-30000000</v>
      </c>
      <c r="D21" s="23">
        <f>D22</f>
        <v>-30000000</v>
      </c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  <c r="IT21" s="13"/>
      <c r="IU21" s="13"/>
      <c r="IV21" s="13"/>
    </row>
    <row r="22" spans="1:256" s="12" customFormat="1" ht="30">
      <c r="A22" s="19" t="s">
        <v>29</v>
      </c>
      <c r="B22" s="21" t="s">
        <v>30</v>
      </c>
      <c r="C22" s="23">
        <v>-30000000</v>
      </c>
      <c r="D22" s="23">
        <v>-30000000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  <c r="IT22" s="13"/>
      <c r="IU22" s="13"/>
      <c r="IV22" s="13"/>
    </row>
    <row r="23" spans="1:256" s="12" customFormat="1" ht="15">
      <c r="A23" s="19" t="s">
        <v>9</v>
      </c>
      <c r="B23" s="21" t="s">
        <v>80</v>
      </c>
      <c r="C23" s="23">
        <f>C24</f>
        <v>12511660.699999809</v>
      </c>
      <c r="D23" s="23">
        <f>D24</f>
        <v>5110198.2600002289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  <c r="IT23" s="13"/>
      <c r="IU23" s="13"/>
      <c r="IV23" s="13"/>
    </row>
    <row r="24" spans="1:256" s="12" customFormat="1" ht="15">
      <c r="A24" s="19" t="s">
        <v>31</v>
      </c>
      <c r="B24" s="21" t="s">
        <v>32</v>
      </c>
      <c r="C24" s="23">
        <f>C25+C29</f>
        <v>12511660.699999809</v>
      </c>
      <c r="D24" s="23">
        <f>D25+D29</f>
        <v>5110198.2600002289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  <c r="IT24" s="13"/>
      <c r="IU24" s="13"/>
      <c r="IV24" s="13"/>
    </row>
    <row r="25" spans="1:256" s="12" customFormat="1" ht="15">
      <c r="A25" s="19" t="s">
        <v>82</v>
      </c>
      <c r="B25" s="21" t="s">
        <v>81</v>
      </c>
      <c r="C25" s="23">
        <f t="shared" ref="C25:D27" si="0">C26</f>
        <v>-2017476692.6500001</v>
      </c>
      <c r="D25" s="23">
        <f t="shared" si="0"/>
        <v>-2203756261.6999998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  <c r="IU25" s="13"/>
      <c r="IV25" s="13"/>
    </row>
    <row r="26" spans="1:256" s="12" customFormat="1" ht="15">
      <c r="A26" s="19" t="s">
        <v>33</v>
      </c>
      <c r="B26" s="21" t="s">
        <v>34</v>
      </c>
      <c r="C26" s="23">
        <f t="shared" si="0"/>
        <v>-2017476692.6500001</v>
      </c>
      <c r="D26" s="23">
        <f t="shared" si="0"/>
        <v>-2203756261.6999998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</row>
    <row r="27" spans="1:256" s="12" customFormat="1" ht="15">
      <c r="A27" s="19" t="s">
        <v>35</v>
      </c>
      <c r="B27" s="21" t="s">
        <v>36</v>
      </c>
      <c r="C27" s="23">
        <f t="shared" si="0"/>
        <v>-2017476692.6500001</v>
      </c>
      <c r="D27" s="23">
        <f t="shared" si="0"/>
        <v>-2203756261.6999998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  <c r="IU27" s="14"/>
      <c r="IV27" s="14"/>
    </row>
    <row r="28" spans="1:256" s="12" customFormat="1" ht="15">
      <c r="A28" s="19" t="s">
        <v>37</v>
      </c>
      <c r="B28" s="21" t="s">
        <v>38</v>
      </c>
      <c r="C28" s="23">
        <v>-2017476692.6500001</v>
      </c>
      <c r="D28" s="23">
        <v>-2203756261.6999998</v>
      </c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</row>
    <row r="29" spans="1:256" s="12" customFormat="1" ht="15">
      <c r="A29" s="19" t="s">
        <v>83</v>
      </c>
      <c r="B29" s="21" t="s">
        <v>84</v>
      </c>
      <c r="C29" s="23">
        <f>C30</f>
        <v>2029988353.3499999</v>
      </c>
      <c r="D29" s="23">
        <f t="shared" ref="D29:D31" si="1">D30</f>
        <v>2208866459.96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  <c r="IU29" s="14"/>
      <c r="IV29" s="14"/>
    </row>
    <row r="30" spans="1:256" s="12" customFormat="1" ht="15">
      <c r="A30" s="19" t="s">
        <v>39</v>
      </c>
      <c r="B30" s="21" t="s">
        <v>40</v>
      </c>
      <c r="C30" s="23">
        <f>C31</f>
        <v>2029988353.3499999</v>
      </c>
      <c r="D30" s="23">
        <f t="shared" si="1"/>
        <v>2208866459.96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  <c r="IL30" s="13"/>
      <c r="IM30" s="13"/>
      <c r="IN30" s="13"/>
      <c r="IO30" s="13"/>
      <c r="IP30" s="13"/>
      <c r="IQ30" s="13"/>
      <c r="IR30" s="13"/>
      <c r="IS30" s="13"/>
      <c r="IT30" s="13"/>
      <c r="IU30" s="13"/>
      <c r="IV30" s="13"/>
    </row>
    <row r="31" spans="1:256" s="12" customFormat="1" ht="15">
      <c r="A31" s="19" t="s">
        <v>41</v>
      </c>
      <c r="B31" s="21" t="s">
        <v>42</v>
      </c>
      <c r="C31" s="23">
        <f>C32</f>
        <v>2029988353.3499999</v>
      </c>
      <c r="D31" s="23">
        <f t="shared" si="1"/>
        <v>2208866459.96</v>
      </c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  <c r="IU31" s="13"/>
      <c r="IV31" s="13"/>
    </row>
    <row r="32" spans="1:256" s="12" customFormat="1" ht="15">
      <c r="A32" s="19" t="s">
        <v>43</v>
      </c>
      <c r="B32" s="21" t="s">
        <v>44</v>
      </c>
      <c r="C32" s="22">
        <v>2029988353.3499999</v>
      </c>
      <c r="D32" s="23">
        <v>2208866459.96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  <c r="IU32" s="13"/>
      <c r="IV32" s="13"/>
    </row>
    <row r="33" spans="1:256" s="12" customFormat="1" ht="15">
      <c r="A33" s="19" t="s">
        <v>45</v>
      </c>
      <c r="B33" s="21" t="s">
        <v>46</v>
      </c>
      <c r="C33" s="23">
        <v>0</v>
      </c>
      <c r="D33" s="23">
        <v>0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</row>
    <row r="34" spans="1:256" s="15" customFormat="1" ht="30">
      <c r="A34" s="19" t="s">
        <v>47</v>
      </c>
      <c r="B34" s="21" t="s">
        <v>48</v>
      </c>
      <c r="C34" s="23">
        <f>C35</f>
        <v>0</v>
      </c>
      <c r="D34" s="23">
        <f>D35</f>
        <v>0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</row>
    <row r="35" spans="1:256" s="15" customFormat="1" ht="30">
      <c r="A35" s="19" t="s">
        <v>49</v>
      </c>
      <c r="B35" s="25" t="s">
        <v>50</v>
      </c>
      <c r="C35" s="23">
        <f>C36</f>
        <v>0</v>
      </c>
      <c r="D35" s="23">
        <f>D36</f>
        <v>0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  <c r="IQ35" s="14"/>
      <c r="IR35" s="14"/>
      <c r="IS35" s="14"/>
      <c r="IT35" s="14"/>
      <c r="IU35" s="14"/>
      <c r="IV35" s="14"/>
    </row>
    <row r="36" spans="1:256" s="15" customFormat="1" ht="30">
      <c r="A36" s="19" t="s">
        <v>51</v>
      </c>
      <c r="B36" s="25" t="s">
        <v>52</v>
      </c>
      <c r="C36" s="23">
        <v>0</v>
      </c>
      <c r="D36" s="23">
        <v>0</v>
      </c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  <c r="IQ36" s="14"/>
      <c r="IR36" s="14"/>
      <c r="IS36" s="14"/>
      <c r="IT36" s="14"/>
      <c r="IU36" s="14"/>
      <c r="IV36" s="14"/>
    </row>
    <row r="37" spans="1:256" s="15" customFormat="1" ht="15">
      <c r="A37" s="19" t="s">
        <v>53</v>
      </c>
      <c r="B37" s="21" t="s">
        <v>54</v>
      </c>
      <c r="C37" s="23">
        <v>0</v>
      </c>
      <c r="D37" s="23">
        <v>0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  <c r="IU37" s="14"/>
      <c r="IV37" s="14"/>
    </row>
    <row r="38" spans="1:256" s="15" customFormat="1" ht="60">
      <c r="A38" s="19" t="s">
        <v>55</v>
      </c>
      <c r="B38" s="21" t="s">
        <v>56</v>
      </c>
      <c r="C38" s="23">
        <v>0</v>
      </c>
      <c r="D38" s="23">
        <v>0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  <c r="IU38" s="14"/>
      <c r="IV38" s="14"/>
    </row>
    <row r="39" spans="1:256" s="15" customFormat="1" ht="60">
      <c r="A39" s="19" t="s">
        <v>57</v>
      </c>
      <c r="B39" s="21" t="s">
        <v>58</v>
      </c>
      <c r="C39" s="23">
        <v>0</v>
      </c>
      <c r="D39" s="23">
        <v>0</v>
      </c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4"/>
      <c r="IH39" s="14"/>
      <c r="II39" s="14"/>
      <c r="IJ39" s="14"/>
      <c r="IK39" s="14"/>
      <c r="IL39" s="14"/>
      <c r="IM39" s="14"/>
      <c r="IN39" s="14"/>
      <c r="IO39" s="14"/>
      <c r="IP39" s="14"/>
      <c r="IQ39" s="14"/>
      <c r="IR39" s="14"/>
      <c r="IS39" s="14"/>
      <c r="IT39" s="14"/>
      <c r="IU39" s="14"/>
      <c r="IV39" s="14"/>
    </row>
    <row r="40" spans="1:256" s="15" customFormat="1" ht="15">
      <c r="A40" s="19" t="s">
        <v>59</v>
      </c>
      <c r="B40" s="21" t="s">
        <v>60</v>
      </c>
      <c r="C40" s="23">
        <v>0</v>
      </c>
      <c r="D40" s="23">
        <v>0</v>
      </c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14"/>
      <c r="GA40" s="14"/>
      <c r="GB40" s="14"/>
      <c r="GC40" s="14"/>
      <c r="GD40" s="14"/>
      <c r="GE40" s="14"/>
      <c r="GF40" s="14"/>
      <c r="GG40" s="14"/>
      <c r="GH40" s="14"/>
      <c r="GI40" s="14"/>
      <c r="GJ40" s="14"/>
      <c r="GK40" s="14"/>
      <c r="GL40" s="14"/>
      <c r="GM40" s="14"/>
      <c r="GN40" s="14"/>
      <c r="GO40" s="14"/>
      <c r="GP40" s="14"/>
      <c r="GQ40" s="14"/>
      <c r="GR40" s="14"/>
      <c r="GS40" s="14"/>
      <c r="GT40" s="14"/>
      <c r="GU40" s="14"/>
      <c r="GV40" s="14"/>
      <c r="GW40" s="14"/>
      <c r="GX40" s="14"/>
      <c r="GY40" s="14"/>
      <c r="GZ40" s="14"/>
      <c r="HA40" s="14"/>
      <c r="HB40" s="14"/>
      <c r="HC40" s="14"/>
      <c r="HD40" s="14"/>
      <c r="HE40" s="14"/>
      <c r="HF40" s="14"/>
      <c r="HG40" s="14"/>
      <c r="HH40" s="14"/>
      <c r="HI40" s="14"/>
      <c r="HJ40" s="14"/>
      <c r="HK40" s="14"/>
      <c r="HL40" s="14"/>
      <c r="HM40" s="14"/>
      <c r="HN40" s="14"/>
      <c r="HO40" s="14"/>
      <c r="HP40" s="14"/>
      <c r="HQ40" s="14"/>
      <c r="HR40" s="14"/>
      <c r="HS40" s="14"/>
      <c r="HT40" s="14"/>
      <c r="HU40" s="14"/>
      <c r="HV40" s="14"/>
      <c r="HW40" s="14"/>
      <c r="HX40" s="14"/>
      <c r="HY40" s="14"/>
      <c r="HZ40" s="14"/>
      <c r="IA40" s="14"/>
      <c r="IB40" s="14"/>
      <c r="IC40" s="14"/>
      <c r="ID40" s="14"/>
      <c r="IE40" s="14"/>
      <c r="IF40" s="14"/>
      <c r="IG40" s="14"/>
      <c r="IH40" s="14"/>
      <c r="II40" s="14"/>
      <c r="IJ40" s="14"/>
      <c r="IK40" s="14"/>
      <c r="IL40" s="14"/>
      <c r="IM40" s="14"/>
      <c r="IN40" s="14"/>
      <c r="IO40" s="14"/>
      <c r="IP40" s="14"/>
      <c r="IQ40" s="14"/>
      <c r="IR40" s="14"/>
      <c r="IS40" s="14"/>
      <c r="IT40" s="14"/>
      <c r="IU40" s="14"/>
      <c r="IV40" s="14"/>
    </row>
    <row r="41" spans="1:256" s="15" customFormat="1" ht="30">
      <c r="A41" s="26" t="s">
        <v>61</v>
      </c>
      <c r="B41" s="21" t="s">
        <v>62</v>
      </c>
      <c r="C41" s="23">
        <v>0</v>
      </c>
      <c r="D41" s="23">
        <v>0</v>
      </c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  <c r="FW41" s="14"/>
      <c r="FX41" s="14"/>
      <c r="FY41" s="14"/>
      <c r="FZ41" s="14"/>
      <c r="GA41" s="14"/>
      <c r="GB41" s="14"/>
      <c r="GC41" s="14"/>
      <c r="GD41" s="14"/>
      <c r="GE41" s="14"/>
      <c r="GF41" s="14"/>
      <c r="GG41" s="14"/>
      <c r="GH41" s="14"/>
      <c r="GI41" s="14"/>
      <c r="GJ41" s="14"/>
      <c r="GK41" s="14"/>
      <c r="GL41" s="14"/>
      <c r="GM41" s="14"/>
      <c r="GN41" s="14"/>
      <c r="GO41" s="14"/>
      <c r="GP41" s="14"/>
      <c r="GQ41" s="14"/>
      <c r="GR41" s="14"/>
      <c r="GS41" s="14"/>
      <c r="GT41" s="14"/>
      <c r="GU41" s="14"/>
      <c r="GV41" s="14"/>
      <c r="GW41" s="14"/>
      <c r="GX41" s="14"/>
      <c r="GY41" s="14"/>
      <c r="GZ41" s="14"/>
      <c r="HA41" s="14"/>
      <c r="HB41" s="14"/>
      <c r="HC41" s="14"/>
      <c r="HD41" s="14"/>
      <c r="HE41" s="14"/>
      <c r="HF41" s="14"/>
      <c r="HG41" s="14"/>
      <c r="HH41" s="14"/>
      <c r="HI41" s="14"/>
      <c r="HJ41" s="14"/>
      <c r="HK41" s="14"/>
      <c r="HL41" s="14"/>
      <c r="HM41" s="14"/>
      <c r="HN41" s="14"/>
      <c r="HO41" s="14"/>
      <c r="HP41" s="14"/>
      <c r="HQ41" s="14"/>
      <c r="HR41" s="14"/>
      <c r="HS41" s="14"/>
      <c r="HT41" s="14"/>
      <c r="HU41" s="14"/>
      <c r="HV41" s="14"/>
      <c r="HW41" s="14"/>
      <c r="HX41" s="14"/>
      <c r="HY41" s="14"/>
      <c r="HZ41" s="14"/>
      <c r="IA41" s="14"/>
      <c r="IB41" s="14"/>
      <c r="IC41" s="14"/>
      <c r="ID41" s="14"/>
      <c r="IE41" s="14"/>
      <c r="IF41" s="14"/>
      <c r="IG41" s="14"/>
      <c r="IH41" s="14"/>
      <c r="II41" s="14"/>
      <c r="IJ41" s="14"/>
      <c r="IK41" s="14"/>
      <c r="IL41" s="14"/>
      <c r="IM41" s="14"/>
      <c r="IN41" s="14"/>
      <c r="IO41" s="14"/>
      <c r="IP41" s="14"/>
      <c r="IQ41" s="14"/>
      <c r="IR41" s="14"/>
      <c r="IS41" s="14"/>
      <c r="IT41" s="14"/>
      <c r="IU41" s="14"/>
      <c r="IV41" s="14"/>
    </row>
    <row r="42" spans="1:256" s="15" customFormat="1" ht="30">
      <c r="A42" s="19" t="s">
        <v>63</v>
      </c>
      <c r="B42" s="21" t="s">
        <v>64</v>
      </c>
      <c r="C42" s="23">
        <v>0</v>
      </c>
      <c r="D42" s="23">
        <v>0</v>
      </c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  <c r="GA42" s="14"/>
      <c r="GB42" s="14"/>
      <c r="GC42" s="14"/>
      <c r="GD42" s="14"/>
      <c r="GE42" s="14"/>
      <c r="GF42" s="14"/>
      <c r="GG42" s="14"/>
      <c r="GH42" s="14"/>
      <c r="GI42" s="14"/>
      <c r="GJ42" s="14"/>
      <c r="GK42" s="14"/>
      <c r="GL42" s="14"/>
      <c r="GM42" s="14"/>
      <c r="GN42" s="14"/>
      <c r="GO42" s="14"/>
      <c r="GP42" s="14"/>
      <c r="GQ42" s="14"/>
      <c r="GR42" s="14"/>
      <c r="GS42" s="14"/>
      <c r="GT42" s="14"/>
      <c r="GU42" s="14"/>
      <c r="GV42" s="14"/>
      <c r="GW42" s="14"/>
      <c r="GX42" s="14"/>
      <c r="GY42" s="14"/>
      <c r="GZ42" s="14"/>
      <c r="HA42" s="14"/>
      <c r="HB42" s="14"/>
      <c r="HC42" s="14"/>
      <c r="HD42" s="14"/>
      <c r="HE42" s="14"/>
      <c r="HF42" s="14"/>
      <c r="HG42" s="14"/>
      <c r="HH42" s="14"/>
      <c r="HI42" s="14"/>
      <c r="HJ42" s="14"/>
      <c r="HK42" s="14"/>
      <c r="HL42" s="14"/>
      <c r="HM42" s="14"/>
      <c r="HN42" s="14"/>
      <c r="HO42" s="14"/>
      <c r="HP42" s="14"/>
      <c r="HQ42" s="14"/>
      <c r="HR42" s="14"/>
      <c r="HS42" s="14"/>
      <c r="HT42" s="14"/>
      <c r="HU42" s="14"/>
      <c r="HV42" s="14"/>
      <c r="HW42" s="14"/>
      <c r="HX42" s="14"/>
      <c r="HY42" s="14"/>
      <c r="HZ42" s="14"/>
      <c r="IA42" s="14"/>
      <c r="IB42" s="14"/>
      <c r="IC42" s="14"/>
      <c r="ID42" s="14"/>
      <c r="IE42" s="14"/>
      <c r="IF42" s="14"/>
      <c r="IG42" s="14"/>
      <c r="IH42" s="14"/>
      <c r="II42" s="14"/>
      <c r="IJ42" s="14"/>
      <c r="IK42" s="14"/>
      <c r="IL42" s="14"/>
      <c r="IM42" s="14"/>
      <c r="IN42" s="14"/>
      <c r="IO42" s="14"/>
      <c r="IP42" s="14"/>
      <c r="IQ42" s="14"/>
      <c r="IR42" s="14"/>
      <c r="IS42" s="14"/>
      <c r="IT42" s="14"/>
      <c r="IU42" s="14"/>
      <c r="IV42" s="14"/>
    </row>
    <row r="43" spans="1:256" s="15" customFormat="1" ht="15">
      <c r="A43" s="19" t="s">
        <v>65</v>
      </c>
      <c r="B43" s="21" t="s">
        <v>66</v>
      </c>
      <c r="C43" s="23">
        <v>0</v>
      </c>
      <c r="D43" s="23">
        <v>0</v>
      </c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14"/>
      <c r="DY43" s="14"/>
      <c r="DZ43" s="14"/>
      <c r="EA43" s="14"/>
      <c r="EB43" s="14"/>
      <c r="EC43" s="14"/>
      <c r="ED43" s="14"/>
      <c r="EE43" s="14"/>
      <c r="EF43" s="14"/>
      <c r="EG43" s="14"/>
      <c r="EH43" s="14"/>
      <c r="EI43" s="14"/>
      <c r="EJ43" s="14"/>
      <c r="EK43" s="14"/>
      <c r="EL43" s="14"/>
      <c r="EM43" s="14"/>
      <c r="EN43" s="14"/>
      <c r="EO43" s="14"/>
      <c r="EP43" s="14"/>
      <c r="EQ43" s="14"/>
      <c r="ER43" s="14"/>
      <c r="ES43" s="14"/>
      <c r="ET43" s="14"/>
      <c r="EU43" s="14"/>
      <c r="EV43" s="14"/>
      <c r="EW43" s="14"/>
      <c r="EX43" s="14"/>
      <c r="EY43" s="14"/>
      <c r="EZ43" s="14"/>
      <c r="FA43" s="14"/>
      <c r="FB43" s="14"/>
      <c r="FC43" s="14"/>
      <c r="FD43" s="14"/>
      <c r="FE43" s="14"/>
      <c r="FF43" s="14"/>
      <c r="FG43" s="14"/>
      <c r="FH43" s="14"/>
      <c r="FI43" s="14"/>
      <c r="FJ43" s="14"/>
      <c r="FK43" s="14"/>
      <c r="FL43" s="14"/>
      <c r="FM43" s="14"/>
      <c r="FN43" s="14"/>
      <c r="FO43" s="14"/>
      <c r="FP43" s="14"/>
      <c r="FQ43" s="14"/>
      <c r="FR43" s="14"/>
      <c r="FS43" s="14"/>
      <c r="FT43" s="14"/>
      <c r="FU43" s="14"/>
      <c r="FV43" s="14"/>
      <c r="FW43" s="14"/>
      <c r="FX43" s="14"/>
      <c r="FY43" s="14"/>
      <c r="FZ43" s="14"/>
      <c r="GA43" s="14"/>
      <c r="GB43" s="14"/>
      <c r="GC43" s="14"/>
      <c r="GD43" s="14"/>
      <c r="GE43" s="14"/>
      <c r="GF43" s="14"/>
      <c r="GG43" s="14"/>
      <c r="GH43" s="14"/>
      <c r="GI43" s="14"/>
      <c r="GJ43" s="14"/>
      <c r="GK43" s="14"/>
      <c r="GL43" s="14"/>
      <c r="GM43" s="14"/>
      <c r="GN43" s="14"/>
      <c r="GO43" s="14"/>
      <c r="GP43" s="14"/>
      <c r="GQ43" s="14"/>
      <c r="GR43" s="14"/>
      <c r="GS43" s="14"/>
      <c r="GT43" s="14"/>
      <c r="GU43" s="14"/>
      <c r="GV43" s="14"/>
      <c r="GW43" s="14"/>
      <c r="GX43" s="14"/>
      <c r="GY43" s="14"/>
      <c r="GZ43" s="14"/>
      <c r="HA43" s="14"/>
      <c r="HB43" s="14"/>
      <c r="HC43" s="14"/>
      <c r="HD43" s="14"/>
      <c r="HE43" s="14"/>
      <c r="HF43" s="14"/>
      <c r="HG43" s="14"/>
      <c r="HH43" s="14"/>
      <c r="HI43" s="14"/>
      <c r="HJ43" s="14"/>
      <c r="HK43" s="14"/>
      <c r="HL43" s="14"/>
      <c r="HM43" s="14"/>
      <c r="HN43" s="14"/>
      <c r="HO43" s="14"/>
      <c r="HP43" s="14"/>
      <c r="HQ43" s="14"/>
      <c r="HR43" s="14"/>
      <c r="HS43" s="14"/>
      <c r="HT43" s="14"/>
      <c r="HU43" s="14"/>
      <c r="HV43" s="14"/>
      <c r="HW43" s="14"/>
      <c r="HX43" s="14"/>
      <c r="HY43" s="14"/>
      <c r="HZ43" s="14"/>
      <c r="IA43" s="14"/>
      <c r="IB43" s="14"/>
      <c r="IC43" s="14"/>
      <c r="ID43" s="14"/>
      <c r="IE43" s="14"/>
      <c r="IF43" s="14"/>
      <c r="IG43" s="14"/>
      <c r="IH43" s="14"/>
      <c r="II43" s="14"/>
      <c r="IJ43" s="14"/>
      <c r="IK43" s="14"/>
      <c r="IL43" s="14"/>
      <c r="IM43" s="14"/>
      <c r="IN43" s="14"/>
      <c r="IO43" s="14"/>
      <c r="IP43" s="14"/>
      <c r="IQ43" s="14"/>
      <c r="IR43" s="14"/>
      <c r="IS43" s="14"/>
      <c r="IT43" s="14"/>
      <c r="IU43" s="14"/>
      <c r="IV43" s="14"/>
    </row>
    <row r="44" spans="1:256" s="15" customFormat="1" ht="15">
      <c r="A44" s="19" t="s">
        <v>67</v>
      </c>
      <c r="B44" s="21" t="s">
        <v>68</v>
      </c>
      <c r="C44" s="23">
        <v>0</v>
      </c>
      <c r="D44" s="23">
        <v>0</v>
      </c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14"/>
      <c r="DY44" s="14"/>
      <c r="DZ44" s="14"/>
      <c r="EA44" s="14"/>
      <c r="EB44" s="14"/>
      <c r="EC44" s="14"/>
      <c r="ED44" s="14"/>
      <c r="EE44" s="14"/>
      <c r="EF44" s="14"/>
      <c r="EG44" s="14"/>
      <c r="EH44" s="14"/>
      <c r="EI44" s="14"/>
      <c r="EJ44" s="14"/>
      <c r="EK44" s="14"/>
      <c r="EL44" s="14"/>
      <c r="EM44" s="14"/>
      <c r="EN44" s="14"/>
      <c r="EO44" s="14"/>
      <c r="EP44" s="14"/>
      <c r="EQ44" s="14"/>
      <c r="ER44" s="14"/>
      <c r="ES44" s="14"/>
      <c r="ET44" s="14"/>
      <c r="EU44" s="14"/>
      <c r="EV44" s="14"/>
      <c r="EW44" s="14"/>
      <c r="EX44" s="14"/>
      <c r="EY44" s="14"/>
      <c r="EZ44" s="14"/>
      <c r="FA44" s="14"/>
      <c r="FB44" s="14"/>
      <c r="FC44" s="14"/>
      <c r="FD44" s="14"/>
      <c r="FE44" s="14"/>
      <c r="FF44" s="14"/>
      <c r="FG44" s="14"/>
      <c r="FH44" s="14"/>
      <c r="FI44" s="14"/>
      <c r="FJ44" s="14"/>
      <c r="FK44" s="14"/>
      <c r="FL44" s="14"/>
      <c r="FM44" s="14"/>
      <c r="FN44" s="14"/>
      <c r="FO44" s="14"/>
      <c r="FP44" s="14"/>
      <c r="FQ44" s="14"/>
      <c r="FR44" s="14"/>
      <c r="FS44" s="14"/>
      <c r="FT44" s="14"/>
      <c r="FU44" s="14"/>
      <c r="FV44" s="14"/>
      <c r="FW44" s="14"/>
      <c r="FX44" s="14"/>
      <c r="FY44" s="14"/>
      <c r="FZ44" s="14"/>
      <c r="GA44" s="14"/>
      <c r="GB44" s="14"/>
      <c r="GC44" s="14"/>
      <c r="GD44" s="14"/>
      <c r="GE44" s="14"/>
      <c r="GF44" s="14"/>
      <c r="GG44" s="14"/>
      <c r="GH44" s="14"/>
      <c r="GI44" s="14"/>
      <c r="GJ44" s="14"/>
      <c r="GK44" s="14"/>
      <c r="GL44" s="14"/>
      <c r="GM44" s="14"/>
      <c r="GN44" s="14"/>
      <c r="GO44" s="14"/>
      <c r="GP44" s="14"/>
      <c r="GQ44" s="14"/>
      <c r="GR44" s="14"/>
      <c r="GS44" s="14"/>
      <c r="GT44" s="14"/>
      <c r="GU44" s="14"/>
      <c r="GV44" s="14"/>
      <c r="GW44" s="14"/>
      <c r="GX44" s="14"/>
      <c r="GY44" s="14"/>
      <c r="GZ44" s="14"/>
      <c r="HA44" s="14"/>
      <c r="HB44" s="14"/>
      <c r="HC44" s="14"/>
      <c r="HD44" s="14"/>
      <c r="HE44" s="14"/>
      <c r="HF44" s="14"/>
      <c r="HG44" s="14"/>
      <c r="HH44" s="14"/>
      <c r="HI44" s="14"/>
      <c r="HJ44" s="14"/>
      <c r="HK44" s="14"/>
      <c r="HL44" s="14"/>
      <c r="HM44" s="14"/>
      <c r="HN44" s="14"/>
      <c r="HO44" s="14"/>
      <c r="HP44" s="14"/>
      <c r="HQ44" s="14"/>
      <c r="HR44" s="14"/>
      <c r="HS44" s="14"/>
      <c r="HT44" s="14"/>
      <c r="HU44" s="14"/>
      <c r="HV44" s="14"/>
      <c r="HW44" s="14"/>
      <c r="HX44" s="14"/>
      <c r="HY44" s="14"/>
      <c r="HZ44" s="14"/>
      <c r="IA44" s="14"/>
      <c r="IB44" s="14"/>
      <c r="IC44" s="14"/>
      <c r="ID44" s="14"/>
      <c r="IE44" s="14"/>
      <c r="IF44" s="14"/>
      <c r="IG44" s="14"/>
      <c r="IH44" s="14"/>
      <c r="II44" s="14"/>
      <c r="IJ44" s="14"/>
      <c r="IK44" s="14"/>
      <c r="IL44" s="14"/>
      <c r="IM44" s="14"/>
      <c r="IN44" s="14"/>
      <c r="IO44" s="14"/>
      <c r="IP44" s="14"/>
      <c r="IQ44" s="14"/>
      <c r="IR44" s="14"/>
      <c r="IS44" s="14"/>
      <c r="IT44" s="14"/>
      <c r="IU44" s="14"/>
      <c r="IV44" s="14"/>
    </row>
    <row r="45" spans="1:256" s="15" customFormat="1" ht="30">
      <c r="A45" s="19" t="s">
        <v>69</v>
      </c>
      <c r="B45" s="21" t="s">
        <v>70</v>
      </c>
      <c r="C45" s="23">
        <v>0</v>
      </c>
      <c r="D45" s="23">
        <v>0</v>
      </c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  <c r="EA45" s="14"/>
      <c r="EB45" s="14"/>
      <c r="EC45" s="14"/>
      <c r="ED45" s="14"/>
      <c r="EE45" s="14"/>
      <c r="EF45" s="14"/>
      <c r="EG45" s="14"/>
      <c r="EH45" s="14"/>
      <c r="EI45" s="14"/>
      <c r="EJ45" s="14"/>
      <c r="EK45" s="14"/>
      <c r="EL45" s="14"/>
      <c r="EM45" s="14"/>
      <c r="EN45" s="14"/>
      <c r="EO45" s="14"/>
      <c r="EP45" s="14"/>
      <c r="EQ45" s="14"/>
      <c r="ER45" s="14"/>
      <c r="ES45" s="14"/>
      <c r="ET45" s="14"/>
      <c r="EU45" s="14"/>
      <c r="EV45" s="14"/>
      <c r="EW45" s="14"/>
      <c r="EX45" s="14"/>
      <c r="EY45" s="14"/>
      <c r="EZ45" s="14"/>
      <c r="FA45" s="14"/>
      <c r="FB45" s="14"/>
      <c r="FC45" s="14"/>
      <c r="FD45" s="14"/>
      <c r="FE45" s="14"/>
      <c r="FF45" s="14"/>
      <c r="FG45" s="14"/>
      <c r="FH45" s="14"/>
      <c r="FI45" s="14"/>
      <c r="FJ45" s="14"/>
      <c r="FK45" s="14"/>
      <c r="FL45" s="14"/>
      <c r="FM45" s="14"/>
      <c r="FN45" s="14"/>
      <c r="FO45" s="14"/>
      <c r="FP45" s="14"/>
      <c r="FQ45" s="14"/>
      <c r="FR45" s="14"/>
      <c r="FS45" s="14"/>
      <c r="FT45" s="14"/>
      <c r="FU45" s="14"/>
      <c r="FV45" s="14"/>
      <c r="FW45" s="14"/>
      <c r="FX45" s="14"/>
      <c r="FY45" s="14"/>
      <c r="FZ45" s="14"/>
      <c r="GA45" s="14"/>
      <c r="GB45" s="14"/>
      <c r="GC45" s="14"/>
      <c r="GD45" s="14"/>
      <c r="GE45" s="14"/>
      <c r="GF45" s="14"/>
      <c r="GG45" s="14"/>
      <c r="GH45" s="14"/>
      <c r="GI45" s="14"/>
      <c r="GJ45" s="14"/>
      <c r="GK45" s="14"/>
      <c r="GL45" s="14"/>
      <c r="GM45" s="14"/>
      <c r="GN45" s="14"/>
      <c r="GO45" s="14"/>
      <c r="GP45" s="14"/>
      <c r="GQ45" s="14"/>
      <c r="GR45" s="14"/>
      <c r="GS45" s="14"/>
      <c r="GT45" s="14"/>
      <c r="GU45" s="14"/>
      <c r="GV45" s="14"/>
      <c r="GW45" s="14"/>
      <c r="GX45" s="14"/>
      <c r="GY45" s="14"/>
      <c r="GZ45" s="14"/>
      <c r="HA45" s="14"/>
      <c r="HB45" s="14"/>
      <c r="HC45" s="14"/>
      <c r="HD45" s="14"/>
      <c r="HE45" s="14"/>
      <c r="HF45" s="14"/>
      <c r="HG45" s="14"/>
      <c r="HH45" s="14"/>
      <c r="HI45" s="14"/>
      <c r="HJ45" s="14"/>
      <c r="HK45" s="14"/>
      <c r="HL45" s="14"/>
      <c r="HM45" s="14"/>
      <c r="HN45" s="14"/>
      <c r="HO45" s="14"/>
      <c r="HP45" s="14"/>
      <c r="HQ45" s="14"/>
      <c r="HR45" s="14"/>
      <c r="HS45" s="14"/>
      <c r="HT45" s="14"/>
      <c r="HU45" s="14"/>
      <c r="HV45" s="14"/>
      <c r="HW45" s="14"/>
      <c r="HX45" s="14"/>
      <c r="HY45" s="14"/>
      <c r="HZ45" s="14"/>
      <c r="IA45" s="14"/>
      <c r="IB45" s="14"/>
      <c r="IC45" s="14"/>
      <c r="ID45" s="14"/>
      <c r="IE45" s="14"/>
      <c r="IF45" s="14"/>
      <c r="IG45" s="14"/>
      <c r="IH45" s="14"/>
      <c r="II45" s="14"/>
      <c r="IJ45" s="14"/>
      <c r="IK45" s="14"/>
      <c r="IL45" s="14"/>
      <c r="IM45" s="14"/>
      <c r="IN45" s="14"/>
      <c r="IO45" s="14"/>
      <c r="IP45" s="14"/>
      <c r="IQ45" s="14"/>
      <c r="IR45" s="14"/>
      <c r="IS45" s="14"/>
      <c r="IT45" s="14"/>
      <c r="IU45" s="14"/>
      <c r="IV45" s="14"/>
    </row>
    <row r="46" spans="1:256" s="15" customFormat="1" ht="30">
      <c r="A46" s="19" t="s">
        <v>71</v>
      </c>
      <c r="B46" s="21" t="s">
        <v>72</v>
      </c>
      <c r="C46" s="23">
        <v>0</v>
      </c>
      <c r="D46" s="23">
        <v>0</v>
      </c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  <c r="EC46" s="14"/>
      <c r="ED46" s="14"/>
      <c r="EE46" s="14"/>
      <c r="EF46" s="14"/>
      <c r="EG46" s="14"/>
      <c r="EH46" s="14"/>
      <c r="EI46" s="14"/>
      <c r="EJ46" s="14"/>
      <c r="EK46" s="14"/>
      <c r="EL46" s="14"/>
      <c r="EM46" s="14"/>
      <c r="EN46" s="14"/>
      <c r="EO46" s="14"/>
      <c r="EP46" s="14"/>
      <c r="EQ46" s="14"/>
      <c r="ER46" s="14"/>
      <c r="ES46" s="14"/>
      <c r="ET46" s="14"/>
      <c r="EU46" s="14"/>
      <c r="EV46" s="14"/>
      <c r="EW46" s="14"/>
      <c r="EX46" s="14"/>
      <c r="EY46" s="14"/>
      <c r="EZ46" s="14"/>
      <c r="FA46" s="14"/>
      <c r="FB46" s="14"/>
      <c r="FC46" s="14"/>
      <c r="FD46" s="14"/>
      <c r="FE46" s="14"/>
      <c r="FF46" s="14"/>
      <c r="FG46" s="14"/>
      <c r="FH46" s="14"/>
      <c r="FI46" s="14"/>
      <c r="FJ46" s="14"/>
      <c r="FK46" s="14"/>
      <c r="FL46" s="14"/>
      <c r="FM46" s="14"/>
      <c r="FN46" s="14"/>
      <c r="FO46" s="14"/>
      <c r="FP46" s="14"/>
      <c r="FQ46" s="14"/>
      <c r="FR46" s="14"/>
      <c r="FS46" s="14"/>
      <c r="FT46" s="14"/>
      <c r="FU46" s="14"/>
      <c r="FV46" s="14"/>
      <c r="FW46" s="14"/>
      <c r="FX46" s="14"/>
      <c r="FY46" s="14"/>
      <c r="FZ46" s="14"/>
      <c r="GA46" s="14"/>
      <c r="GB46" s="14"/>
      <c r="GC46" s="14"/>
      <c r="GD46" s="14"/>
      <c r="GE46" s="14"/>
      <c r="GF46" s="14"/>
      <c r="GG46" s="14"/>
      <c r="GH46" s="14"/>
      <c r="GI46" s="14"/>
      <c r="GJ46" s="14"/>
      <c r="GK46" s="14"/>
      <c r="GL46" s="14"/>
      <c r="GM46" s="14"/>
      <c r="GN46" s="14"/>
      <c r="GO46" s="14"/>
      <c r="GP46" s="14"/>
      <c r="GQ46" s="14"/>
      <c r="GR46" s="14"/>
      <c r="GS46" s="14"/>
      <c r="GT46" s="14"/>
      <c r="GU46" s="14"/>
      <c r="GV46" s="14"/>
      <c r="GW46" s="14"/>
      <c r="GX46" s="14"/>
      <c r="GY46" s="14"/>
      <c r="GZ46" s="14"/>
      <c r="HA46" s="14"/>
      <c r="HB46" s="14"/>
      <c r="HC46" s="14"/>
      <c r="HD46" s="14"/>
      <c r="HE46" s="14"/>
      <c r="HF46" s="14"/>
      <c r="HG46" s="14"/>
      <c r="HH46" s="14"/>
      <c r="HI46" s="14"/>
      <c r="HJ46" s="14"/>
      <c r="HK46" s="14"/>
      <c r="HL46" s="14"/>
      <c r="HM46" s="14"/>
      <c r="HN46" s="14"/>
      <c r="HO46" s="14"/>
      <c r="HP46" s="14"/>
      <c r="HQ46" s="14"/>
      <c r="HR46" s="14"/>
      <c r="HS46" s="14"/>
      <c r="HT46" s="14"/>
      <c r="HU46" s="14"/>
      <c r="HV46" s="14"/>
      <c r="HW46" s="14"/>
      <c r="HX46" s="14"/>
      <c r="HY46" s="14"/>
      <c r="HZ46" s="14"/>
      <c r="IA46" s="14"/>
      <c r="IB46" s="14"/>
      <c r="IC46" s="14"/>
      <c r="ID46" s="14"/>
      <c r="IE46" s="14"/>
      <c r="IF46" s="14"/>
      <c r="IG46" s="14"/>
      <c r="IH46" s="14"/>
      <c r="II46" s="14"/>
      <c r="IJ46" s="14"/>
      <c r="IK46" s="14"/>
      <c r="IL46" s="14"/>
      <c r="IM46" s="14"/>
      <c r="IN46" s="14"/>
      <c r="IO46" s="14"/>
      <c r="IP46" s="14"/>
      <c r="IQ46" s="14"/>
      <c r="IR46" s="14"/>
      <c r="IS46" s="14"/>
      <c r="IT46" s="14"/>
      <c r="IU46" s="14"/>
      <c r="IV46" s="14"/>
    </row>
    <row r="47" spans="1:256" s="15" customFormat="1" ht="30">
      <c r="A47" s="19" t="s">
        <v>73</v>
      </c>
      <c r="B47" s="21" t="s">
        <v>74</v>
      </c>
      <c r="C47" s="23">
        <v>0</v>
      </c>
      <c r="D47" s="23">
        <v>0</v>
      </c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  <c r="EC47" s="14"/>
      <c r="ED47" s="14"/>
      <c r="EE47" s="14"/>
      <c r="EF47" s="14"/>
      <c r="EG47" s="14"/>
      <c r="EH47" s="14"/>
      <c r="EI47" s="14"/>
      <c r="EJ47" s="14"/>
      <c r="EK47" s="14"/>
      <c r="EL47" s="14"/>
      <c r="EM47" s="14"/>
      <c r="EN47" s="14"/>
      <c r="EO47" s="14"/>
      <c r="EP47" s="14"/>
      <c r="EQ47" s="14"/>
      <c r="ER47" s="14"/>
      <c r="ES47" s="14"/>
      <c r="ET47" s="14"/>
      <c r="EU47" s="14"/>
      <c r="EV47" s="14"/>
      <c r="EW47" s="14"/>
      <c r="EX47" s="14"/>
      <c r="EY47" s="14"/>
      <c r="EZ47" s="14"/>
      <c r="FA47" s="14"/>
      <c r="FB47" s="14"/>
      <c r="FC47" s="14"/>
      <c r="FD47" s="14"/>
      <c r="FE47" s="14"/>
      <c r="FF47" s="14"/>
      <c r="FG47" s="14"/>
      <c r="FH47" s="14"/>
      <c r="FI47" s="14"/>
      <c r="FJ47" s="14"/>
      <c r="FK47" s="14"/>
      <c r="FL47" s="14"/>
      <c r="FM47" s="14"/>
      <c r="FN47" s="14"/>
      <c r="FO47" s="14"/>
      <c r="FP47" s="14"/>
      <c r="FQ47" s="14"/>
      <c r="FR47" s="14"/>
      <c r="FS47" s="14"/>
      <c r="FT47" s="14"/>
      <c r="FU47" s="14"/>
      <c r="FV47" s="14"/>
      <c r="FW47" s="14"/>
      <c r="FX47" s="14"/>
      <c r="FY47" s="14"/>
      <c r="FZ47" s="14"/>
      <c r="GA47" s="14"/>
      <c r="GB47" s="14"/>
      <c r="GC47" s="14"/>
      <c r="GD47" s="14"/>
      <c r="GE47" s="14"/>
      <c r="GF47" s="14"/>
      <c r="GG47" s="14"/>
      <c r="GH47" s="14"/>
      <c r="GI47" s="14"/>
      <c r="GJ47" s="14"/>
      <c r="GK47" s="14"/>
      <c r="GL47" s="14"/>
      <c r="GM47" s="14"/>
      <c r="GN47" s="14"/>
      <c r="GO47" s="14"/>
      <c r="GP47" s="14"/>
      <c r="GQ47" s="14"/>
      <c r="GR47" s="14"/>
      <c r="GS47" s="14"/>
      <c r="GT47" s="14"/>
      <c r="GU47" s="14"/>
      <c r="GV47" s="14"/>
      <c r="GW47" s="14"/>
      <c r="GX47" s="14"/>
      <c r="GY47" s="14"/>
      <c r="GZ47" s="14"/>
      <c r="HA47" s="14"/>
      <c r="HB47" s="14"/>
      <c r="HC47" s="14"/>
      <c r="HD47" s="14"/>
      <c r="HE47" s="14"/>
      <c r="HF47" s="14"/>
      <c r="HG47" s="14"/>
      <c r="HH47" s="14"/>
      <c r="HI47" s="14"/>
      <c r="HJ47" s="14"/>
      <c r="HK47" s="14"/>
      <c r="HL47" s="14"/>
      <c r="HM47" s="14"/>
      <c r="HN47" s="14"/>
      <c r="HO47" s="14"/>
      <c r="HP47" s="14"/>
      <c r="HQ47" s="14"/>
      <c r="HR47" s="14"/>
      <c r="HS47" s="14"/>
      <c r="HT47" s="14"/>
      <c r="HU47" s="14"/>
      <c r="HV47" s="14"/>
      <c r="HW47" s="14"/>
      <c r="HX47" s="14"/>
      <c r="HY47" s="14"/>
      <c r="HZ47" s="14"/>
      <c r="IA47" s="14"/>
      <c r="IB47" s="14"/>
      <c r="IC47" s="14"/>
      <c r="ID47" s="14"/>
      <c r="IE47" s="14"/>
      <c r="IF47" s="14"/>
      <c r="IG47" s="14"/>
      <c r="IH47" s="14"/>
      <c r="II47" s="14"/>
      <c r="IJ47" s="14"/>
      <c r="IK47" s="14"/>
      <c r="IL47" s="14"/>
      <c r="IM47" s="14"/>
      <c r="IN47" s="14"/>
      <c r="IO47" s="14"/>
      <c r="IP47" s="14"/>
      <c r="IQ47" s="14"/>
      <c r="IR47" s="14"/>
      <c r="IS47" s="14"/>
      <c r="IT47" s="14"/>
      <c r="IU47" s="14"/>
      <c r="IV47" s="14"/>
    </row>
    <row r="48" spans="1:256" s="12" customFormat="1" ht="15">
      <c r="A48" s="16"/>
    </row>
    <row r="49" spans="1:4" s="12" customFormat="1" ht="15">
      <c r="A49" s="16"/>
      <c r="C49" s="17"/>
      <c r="D49" s="17"/>
    </row>
    <row r="50" spans="1:4" s="12" customFormat="1" ht="15">
      <c r="A50" s="16"/>
    </row>
    <row r="51" spans="1:4" s="12" customFormat="1" ht="15">
      <c r="A51" s="16"/>
    </row>
    <row r="52" spans="1:4" s="12" customFormat="1" ht="15">
      <c r="A52" s="16"/>
    </row>
    <row r="53" spans="1:4" s="12" customFormat="1" ht="15">
      <c r="A53" s="16"/>
    </row>
    <row r="54" spans="1:4" s="12" customFormat="1" ht="15">
      <c r="A54" s="16"/>
    </row>
    <row r="55" spans="1:4" s="12" customFormat="1" ht="15">
      <c r="A55" s="16"/>
    </row>
    <row r="56" spans="1:4" s="12" customFormat="1" ht="15">
      <c r="A56" s="16"/>
    </row>
    <row r="57" spans="1:4" s="12" customFormat="1" ht="15">
      <c r="A57" s="16"/>
    </row>
    <row r="58" spans="1:4" s="12" customFormat="1" ht="15">
      <c r="A58" s="16"/>
    </row>
    <row r="59" spans="1:4" s="12" customFormat="1" ht="15">
      <c r="A59" s="16"/>
    </row>
    <row r="60" spans="1:4" s="12" customFormat="1" ht="15">
      <c r="A60" s="16"/>
    </row>
    <row r="61" spans="1:4" s="12" customFormat="1" ht="15">
      <c r="A61" s="16"/>
    </row>
    <row r="62" spans="1:4" s="12" customFormat="1" ht="15">
      <c r="A62" s="16"/>
    </row>
    <row r="63" spans="1:4" s="12" customFormat="1" ht="15">
      <c r="A63" s="16"/>
    </row>
    <row r="64" spans="1:4" s="12" customFormat="1" ht="15">
      <c r="A64" s="16"/>
    </row>
    <row r="65" spans="1:1" s="12" customFormat="1" ht="15">
      <c r="A65" s="16"/>
    </row>
    <row r="66" spans="1:1" s="12" customFormat="1" ht="15">
      <c r="A66" s="16"/>
    </row>
  </sheetData>
  <mergeCells count="1">
    <mergeCell ref="A6:D6"/>
  </mergeCells>
  <pageMargins left="1.3779527559055118" right="0.78740157480314965" top="0.39370078740157483" bottom="0.78740157480314965" header="0.19685039370078741" footer="0.19685039370078741"/>
  <pageSetup paperSize="9" scale="49" firstPageNumber="36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4-2021 </vt:lpstr>
    </vt:vector>
  </TitlesOfParts>
  <Company>Администрация города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Островская Татьяна Сергеевна</dc:creator>
  <cp:lastModifiedBy>Finansist-13</cp:lastModifiedBy>
  <cp:lastPrinted>2021-04-27T04:51:02Z</cp:lastPrinted>
  <dcterms:created xsi:type="dcterms:W3CDTF">2018-02-10T10:46:53Z</dcterms:created>
  <dcterms:modified xsi:type="dcterms:W3CDTF">2022-04-04T10:46:25Z</dcterms:modified>
</cp:coreProperties>
</file>